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C:\Users\Transparencia-FPDF\Documents\2018\UNIVERSIDAD DE GUADALAJARA\Desktop\TRANSPARENCIA NAYELI\VIÁTICOS\2019\FEBRERO\"/>
    </mc:Choice>
  </mc:AlternateContent>
  <xr:revisionPtr revIDLastSave="0" documentId="8_{180D4EE9-BD97-4222-95C7-C5E71D10A279}" xr6:coauthVersionLast="36" xr6:coauthVersionMax="36" xr10:uidLastSave="{00000000-0000-0000-0000-000000000000}"/>
  <bookViews>
    <workbookView xWindow="0" yWindow="60" windowWidth="12120" windowHeight="9060" tabRatio="848" xr2:uid="{00000000-000D-0000-FFFF-FFFF00000000}"/>
  </bookViews>
  <sheets>
    <sheet name="OFICIO DE COMISION (3)" sheetId="23" r:id="rId1"/>
    <sheet name="FORMA DE VIATICOS" sheetId="16" r:id="rId2"/>
    <sheet name="INFORME DE RESULTADOS" sheetId="11" r:id="rId3"/>
    <sheet name="RELACION DE GASTOS" sheetId="13" r:id="rId4"/>
  </sheets>
  <definedNames>
    <definedName name="_xlnm.Print_Area" localSheetId="1">'FORMA DE VIATICOS'!$A$1:$J$49</definedName>
    <definedName name="_xlnm.Print_Area" localSheetId="2">'INFORME DE RESULTADOS'!$A$1:$E$44</definedName>
    <definedName name="_xlnm.Print_Area" localSheetId="0">'OFICIO DE COMISION (3)'!$A$1:$E$39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9" i="16" l="1"/>
  <c r="E36" i="16"/>
  <c r="H36" i="16" s="1"/>
  <c r="E35" i="16"/>
  <c r="E34" i="16"/>
  <c r="E39" i="16" l="1"/>
  <c r="H38" i="16"/>
  <c r="H35" i="16"/>
  <c r="H34" i="16"/>
  <c r="H39" i="16" l="1"/>
  <c r="B2" i="11" l="1"/>
  <c r="E40" i="13" l="1"/>
  <c r="D16" i="13"/>
  <c r="A13" i="13"/>
  <c r="B8" i="16" l="1"/>
  <c r="E18" i="13" l="1"/>
  <c r="C47" i="16" l="1"/>
  <c r="A45" i="16"/>
  <c r="D48" i="13" l="1"/>
  <c r="B2" i="13"/>
  <c r="D4" i="13"/>
  <c r="B18" i="11"/>
  <c r="B18" i="13" s="1"/>
  <c r="A21" i="11"/>
  <c r="A21" i="13" s="1"/>
  <c r="D42" i="11"/>
  <c r="I20" i="16"/>
  <c r="I21" i="16"/>
  <c r="I22" i="16"/>
  <c r="I23" i="16"/>
  <c r="I24" i="16"/>
  <c r="I25" i="16"/>
  <c r="I26" i="16"/>
  <c r="I27" i="16"/>
  <c r="B28" i="16"/>
  <c r="C28" i="16"/>
  <c r="D28" i="16"/>
  <c r="E28" i="16"/>
  <c r="F28" i="16"/>
  <c r="G28" i="16"/>
  <c r="H28" i="16"/>
  <c r="I39" i="16"/>
  <c r="G45" i="16"/>
  <c r="G44" i="16"/>
  <c r="E39" i="23"/>
  <c r="A16" i="11" l="1"/>
  <c r="D41" i="11" s="1"/>
  <c r="E38" i="23"/>
  <c r="A16" i="13"/>
  <c r="D47" i="13" s="1"/>
  <c r="I28" i="16"/>
</calcChain>
</file>

<file path=xl/sharedStrings.xml><?xml version="1.0" encoding="utf-8"?>
<sst xmlns="http://schemas.openxmlformats.org/spreadsheetml/2006/main" count="178" uniqueCount="142">
  <si>
    <t>DESTINO:</t>
  </si>
  <si>
    <t>AUTORIZÓ</t>
  </si>
  <si>
    <t>SEGUIMIENTO ESPERADO:</t>
  </si>
  <si>
    <t>COMISIONADO</t>
  </si>
  <si>
    <t>INTEGRANTES DE COMITIVA:</t>
  </si>
  <si>
    <t>EN QUE CONTRIBUYE A LOS OBJETIVOS ESTRATÉGICOS:</t>
  </si>
  <si>
    <t>CONCEPTO</t>
  </si>
  <si>
    <t>LUGAR Y FECHA DE ELABORACION DEL DOCUMENTO:</t>
  </si>
  <si>
    <t>DEPENDENCIA :</t>
  </si>
  <si>
    <t>DESCRIPCION DE LA COMISION:</t>
  </si>
  <si>
    <t>NOTAS Y OBSERVACIONES:</t>
  </si>
  <si>
    <t>FORMATO DEL OFICIO DE COMISION FORANEA</t>
  </si>
  <si>
    <t>FECHA Y HORA PROGRAMA DE REGRESO:</t>
  </si>
  <si>
    <t>AGENDA DIARIA:</t>
  </si>
  <si>
    <t>NO. DE FACTURA</t>
  </si>
  <si>
    <t>FECHA</t>
  </si>
  <si>
    <t>MONTO</t>
  </si>
  <si>
    <t>FIRMA:</t>
  </si>
  <si>
    <t>EN EL ESPACIO PARA CONCEPTO ANOTAR SEGÚN CORRESPONDA (ALIMENTOS, HOSPEDAJE, CASETAS, COMBUSTIBLE, AUTOBUS, TAXIS, ETC.)</t>
  </si>
  <si>
    <t>MONTO TOTAL DE LAS FACTURAS ENTRAGADAS:</t>
  </si>
  <si>
    <t>NOMBRE:</t>
  </si>
  <si>
    <t>DATOS DEL VEHICULO:</t>
  </si>
  <si>
    <t>DIRECCION GENERAL (ADSCRITA):</t>
  </si>
  <si>
    <t>DIRECCION DE AREA (ADSCRITA):</t>
  </si>
  <si>
    <t>FECHA DE LA COMISION:</t>
  </si>
  <si>
    <t>INFORME DE RESULTADOS:</t>
  </si>
  <si>
    <t>PUESTO:</t>
  </si>
  <si>
    <t>RELACION DE GASTOS</t>
  </si>
  <si>
    <t>SELLO DE RECIBIDO</t>
  </si>
  <si>
    <t>DESAYUNO</t>
  </si>
  <si>
    <t>COMIDA</t>
  </si>
  <si>
    <t>CENA</t>
  </si>
  <si>
    <t>HOSPEDAJE</t>
  </si>
  <si>
    <t>GOBIERNO DEL ESTADO DE JALISCO</t>
  </si>
  <si>
    <t>RECIBO DE VIÁTICOS</t>
  </si>
  <si>
    <t>FECHA DE ELABORACIÓN OFICIO COMISIÓN:</t>
  </si>
  <si>
    <t>BUENO POR</t>
  </si>
  <si>
    <t xml:space="preserve">DEPENDENCIA:   </t>
  </si>
  <si>
    <t>DIRECCIÓN GRAL:</t>
  </si>
  <si>
    <t>DIRECCIÓN DE ÁREA:</t>
  </si>
  <si>
    <t>DESCRIPCIÓN DE LA COMISIÓN EFECTUADA</t>
  </si>
  <si>
    <t>CON LETRA</t>
  </si>
  <si>
    <t xml:space="preserve">            </t>
  </si>
  <si>
    <t>DE</t>
  </si>
  <si>
    <t>AL</t>
  </si>
  <si>
    <t>LUNES</t>
  </si>
  <si>
    <t>MARTES</t>
  </si>
  <si>
    <t>MIÉRCOLES</t>
  </si>
  <si>
    <t>JUEVES</t>
  </si>
  <si>
    <t>VIERNES</t>
  </si>
  <si>
    <t>SÁBADO</t>
  </si>
  <si>
    <t>DOMINGO</t>
  </si>
  <si>
    <t>TOTAL</t>
  </si>
  <si>
    <t>PASAJES</t>
  </si>
  <si>
    <t>TRANSP. INTERNA</t>
  </si>
  <si>
    <t>SERV. TELEFONICO</t>
  </si>
  <si>
    <t>SERV. LAVANDERIA</t>
  </si>
  <si>
    <t>SUMAS</t>
  </si>
  <si>
    <t>VEHÍCULO</t>
  </si>
  <si>
    <t>MARCA</t>
  </si>
  <si>
    <t>TIPO</t>
  </si>
  <si>
    <t>MODELO</t>
  </si>
  <si>
    <t>PLACAS</t>
  </si>
  <si>
    <t>CILINDROS</t>
  </si>
  <si>
    <t>OFICIAL</t>
  </si>
  <si>
    <t>POBLACIÓN</t>
  </si>
  <si>
    <t>DISTANCIA KM</t>
  </si>
  <si>
    <t>CANTIDAD LTS/ FACT.</t>
  </si>
  <si>
    <t>PRECIO UNITARIO</t>
  </si>
  <si>
    <t>IMPORTE</t>
  </si>
  <si>
    <t>PEAJES</t>
  </si>
  <si>
    <t>OBSERVACIONES:</t>
  </si>
  <si>
    <t>RECIBIÓ</t>
  </si>
  <si>
    <t>DESGLOSE DE FACTURAS QUE SE ENTREGAN PARA REVISION GASTOS:</t>
  </si>
  <si>
    <t>MEDIO DE TRANSPORTE ESPECIFIQUE :</t>
  </si>
  <si>
    <t>Devengado</t>
  </si>
  <si>
    <t>Anticipado</t>
  </si>
  <si>
    <t>AUTORIZO</t>
  </si>
  <si>
    <t>COMISIONÓ</t>
  </si>
  <si>
    <t xml:space="preserve">vo. Bo. </t>
  </si>
  <si>
    <t>DEPENDENCIA : FIDEICOMISO PARA LA ADMINISTRACIÓN DEL PROGRAMA DE DESARROLLO FORESTAL DEL ESTADO DE JALISCO</t>
  </si>
  <si>
    <t>FIDEICOMISO PARA LA ADMINISTRACIÓN DEL PROGRAMA DE DESARROLLO FORESTAL DEL ESTADO DE JALISCO</t>
  </si>
  <si>
    <t>NOMBRE DEL COMISIONADO:</t>
  </si>
  <si>
    <t>PUESTO DEL COMISIONADO:</t>
  </si>
  <si>
    <t>FIDEICOMISO PARA LA ADMINISTRACIÓN DEL PROGRAMA DE DESARROLLO FORESTAL DEL ESTADO DE JALISCO.</t>
  </si>
  <si>
    <t>FIPRODEFO</t>
  </si>
  <si>
    <t>NOMBRE Y PUESTO COMISIONADO:</t>
  </si>
  <si>
    <t xml:space="preserve">INFORME DE RESULTADOS </t>
  </si>
  <si>
    <t>AREA (ADSCRITA):</t>
  </si>
  <si>
    <t xml:space="preserve"> AREA (ADSCRITA):</t>
  </si>
  <si>
    <t>NOMBRE DEL  COMISIONADO:</t>
  </si>
  <si>
    <t>RECIBÍ DE LA CAJA DEL FIPRODEFO LA CANTIDAD DE:</t>
  </si>
  <si>
    <t xml:space="preserve">POR CONCEPTO DE PASAJES, VIÁTICOS Y DEMÁS GASTOS ANTICIPADOS DURANTE LOS DÍAS     </t>
  </si>
  <si>
    <t>EN LA (S) POBLACION (ES) DE:</t>
  </si>
  <si>
    <t xml:space="preserve">    L.A.E. MARGARITA E. CORDOVA TORRES</t>
  </si>
  <si>
    <t>OBJETIVO:</t>
  </si>
  <si>
    <t>_______________</t>
  </si>
  <si>
    <t>COORDINADOR ADMINISTRATIVO</t>
  </si>
  <si>
    <t>DIRECTOR GENERAL DE FIPRODEFO</t>
  </si>
  <si>
    <t>COORDINACION DE SANIDAD</t>
  </si>
  <si>
    <t>NUMERO DE TARJETA</t>
  </si>
  <si>
    <t>COORDINACION DE SANIDAD FORESTAL</t>
  </si>
  <si>
    <t>M.C. GLORIA IÑIGUEZ HERRERA</t>
  </si>
  <si>
    <t>COORDINADOR DEL AREA DE SANIDAD FORESTAL</t>
  </si>
  <si>
    <t>RECORRIDO INTERNO</t>
  </si>
  <si>
    <t>EN VEHICULO OFICIAL</t>
  </si>
  <si>
    <t>TRASLADO DE MATERIAL DEL AREA DE SANIDAD DE CD. AGROPECUARIA A CD. GUZMAN AL HUERTO SEMILLERO</t>
  </si>
  <si>
    <t>M.C. ARTURO PIZANO PORTILLO</t>
  </si>
  <si>
    <t xml:space="preserve">NISSAN </t>
  </si>
  <si>
    <t>FRONTIER DIESEL 4X4</t>
  </si>
  <si>
    <t>JW 05154</t>
  </si>
  <si>
    <t>NISSAN FRONTIER ROJA DIESEL MODELO 2019 PLACAS JW 05154</t>
  </si>
  <si>
    <t>30 ENERO DEL 2019</t>
  </si>
  <si>
    <t>SAYDA MARIA VELASCO JIMENEZ</t>
  </si>
  <si>
    <t xml:space="preserve"> (PRACTICAS PROFESIONALES). </t>
  </si>
  <si>
    <t xml:space="preserve"> RUBEN LUIS JUAN SILVA </t>
  </si>
  <si>
    <t>ALVARO XICOHTENCATL</t>
  </si>
  <si>
    <t>APOYO TECNICO OUTSOURCING</t>
  </si>
  <si>
    <r>
      <rPr>
        <sz val="9"/>
        <rFont val="Calibri"/>
        <family val="2"/>
      </rPr>
      <t>SALIDA EL DIA MARTES A LAS 7:30 A.M. RUMBO A CD. GUZMAN Y REGRESO EL MISMO DIA A LAS 6:30 P.M.</t>
    </r>
    <r>
      <rPr>
        <sz val="7"/>
        <rFont val="Calibri"/>
        <family val="2"/>
      </rPr>
      <t xml:space="preserve">
</t>
    </r>
  </si>
  <si>
    <t>FEBRERO DEL 2019</t>
  </si>
  <si>
    <t>L.A.E.MARGARITA E. CÓRDOVA TORRES</t>
  </si>
  <si>
    <t>6 Y 7 DE FEBRERO DEL 2019</t>
  </si>
  <si>
    <t>RESGUARDAR EQUIPO Y MATERIALES DE SANIDAD E LE HUERTO SEMILLERO</t>
  </si>
  <si>
    <t>TENER CONTROL DE LOS VIENE DEL FIPRODEFO</t>
  </si>
  <si>
    <t>RESGUARDO SEGURO DE MATERAIAL Y EQUIPO</t>
  </si>
  <si>
    <t>NOTA DE VENTA 0869</t>
  </si>
  <si>
    <t>875C0</t>
  </si>
  <si>
    <t>2437A</t>
  </si>
  <si>
    <t>FOLIO: FIPRODEFO                 S-041/02/2019</t>
  </si>
  <si>
    <t>VILLA CORONA, JALISCO</t>
  </si>
  <si>
    <t>INSPECCION SANITARIA AL ARBOLADO DE LA PLAZA PRINCIPAL DEL MUNICIPIO DE VILLA CORONA, JALISCO</t>
  </si>
  <si>
    <t xml:space="preserve">MIERCOLES 13 DE FEBRERO DEL 2019 </t>
  </si>
  <si>
    <t xml:space="preserve">09:00 A.M.        </t>
  </si>
  <si>
    <t>MIERCOLES 13 DE FEBRERO DEL 2019</t>
  </si>
  <si>
    <t xml:space="preserve">15:00 P.M.                                                                      </t>
  </si>
  <si>
    <t xml:space="preserve">SE VIAJA CON PERSONAL DE APOYO TECNICO OUTSOURCING: ALVARO XICOHTENCATL, MOISES ROBLES, Y SAYDA MARIA VELASCO JIMENEZ (PRACTICAS PROFESIONALES).                      </t>
  </si>
  <si>
    <t>FIPRODEFO/S-041/02/2019</t>
  </si>
  <si>
    <t>12 DE FEBRERO DEL 2019</t>
  </si>
  <si>
    <t>GUADALAJARA- VILLA CORONA</t>
  </si>
  <si>
    <t>VILLA CORONA - GUADALAJARA</t>
  </si>
  <si>
    <t xml:space="preserve">SE VIAJA CON PERSONAL DE APOYO TECNICO OUTSOURCING: ALVARO XICOHTENCATL, MOISES ROBLES, Y SAYDA MARIA VELASCO JIMENEZ (PRACTICAS PROFESIONALES).              </t>
  </si>
  <si>
    <t>TRECIENTOS CATORCE PESOS 89/100 M.N.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</si>
</sst>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00000"/>
    <numFmt numFmtId="166" formatCode="d&quot; de &quot;mmm&quot; de &quot;yy"/>
    <numFmt numFmtId="167" formatCode="\$#,##0.00_);[Red]&quot;($&quot;#,##0.00\)"/>
    <numFmt numFmtId="168" formatCode="#,##0.00_ ;\-#,##0.00\ "/>
    <numFmt numFmtId="169" formatCode="_(\$* #,##0.00_);_(\$* \(#,##0.00\);_(\$* \-??_);_(@_)"/>
    <numFmt numFmtId="170" formatCode="[$-F400]h:mm:ss\ AM/PM"/>
    <numFmt numFmtId="171" formatCode="[$$-80A]#,##0.00"/>
  </numFmts>
  <fonts count="38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6"/>
      <name val="Arial Unicode MS"/>
      <family val="2"/>
    </font>
    <font>
      <sz val="16"/>
      <name val="Arial Unicode MS"/>
      <family val="2"/>
    </font>
    <font>
      <b/>
      <sz val="14"/>
      <name val="Arial Unicode MS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8"/>
      <color indexed="10"/>
      <name val="Arial"/>
      <family val="2"/>
    </font>
    <font>
      <b/>
      <sz val="8"/>
      <color indexed="10"/>
      <name val="Arial"/>
      <family val="2"/>
    </font>
    <font>
      <b/>
      <u/>
      <sz val="10"/>
      <name val="Arial"/>
      <family val="2"/>
    </font>
    <font>
      <b/>
      <sz val="8"/>
      <color indexed="8"/>
      <name val="Arial"/>
      <family val="2"/>
    </font>
    <font>
      <b/>
      <sz val="7.5"/>
      <color indexed="10"/>
      <name val="Arial"/>
      <family val="2"/>
    </font>
    <font>
      <sz val="8"/>
      <color indexed="8"/>
      <name val="Arial"/>
      <family val="2"/>
    </font>
    <font>
      <b/>
      <sz val="7"/>
      <name val="Arial Black"/>
      <family val="2"/>
    </font>
    <font>
      <b/>
      <sz val="7"/>
      <name val="Arial"/>
      <family val="2"/>
    </font>
    <font>
      <sz val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8"/>
      <color indexed="9"/>
      <name val="Calibri"/>
      <family val="2"/>
    </font>
    <font>
      <u/>
      <sz val="8"/>
      <name val="Calibri"/>
      <family val="2"/>
    </font>
    <font>
      <b/>
      <sz val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8"/>
      <name val="Arial Unicode MS"/>
      <family val="2"/>
    </font>
    <font>
      <b/>
      <sz val="12"/>
      <name val="Arial"/>
      <family val="2"/>
    </font>
    <font>
      <b/>
      <sz val="14"/>
      <name val="Arial"/>
      <family val="2"/>
    </font>
    <font>
      <sz val="7"/>
      <name val="Calibri"/>
      <family val="2"/>
    </font>
    <font>
      <sz val="10"/>
      <color rgb="FFFF0000"/>
      <name val="Calibri"/>
      <family val="2"/>
    </font>
    <font>
      <b/>
      <sz val="8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sz val="8"/>
      <color rgb="FF000000"/>
      <name val="Tahoma"/>
      <family val="2"/>
    </font>
    <font>
      <sz val="5"/>
      <name val="Calibri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ill="0" applyBorder="0" applyAlignment="0" applyProtection="0"/>
    <xf numFmtId="169" fontId="2" fillId="0" borderId="0" applyFill="0" applyBorder="0" applyAlignment="0" applyProtection="0"/>
  </cellStyleXfs>
  <cellXfs count="297">
    <xf numFmtId="0" fontId="0" fillId="0" borderId="0" xfId="0"/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right" vertical="center"/>
    </xf>
    <xf numFmtId="0" fontId="21" fillId="0" borderId="2" xfId="0" applyFont="1" applyFill="1" applyBorder="1" applyAlignment="1">
      <alignment vertical="center"/>
    </xf>
    <xf numFmtId="164" fontId="21" fillId="0" borderId="3" xfId="0" applyNumberFormat="1" applyFont="1" applyFill="1" applyBorder="1" applyAlignment="1">
      <alignment vertical="center"/>
    </xf>
    <xf numFmtId="164" fontId="21" fillId="0" borderId="0" xfId="0" applyNumberFormat="1" applyFont="1" applyFill="1" applyBorder="1" applyAlignment="1">
      <alignment vertical="center"/>
    </xf>
    <xf numFmtId="0" fontId="21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/>
    <xf numFmtId="0" fontId="9" fillId="0" borderId="4" xfId="0" applyFont="1" applyBorder="1"/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4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5" xfId="0" applyFont="1" applyBorder="1"/>
    <xf numFmtId="167" fontId="14" fillId="0" borderId="0" xfId="0" applyNumberFormat="1" applyFont="1" applyBorder="1" applyAlignment="1">
      <alignment horizontal="center"/>
    </xf>
    <xf numFmtId="0" fontId="9" fillId="0" borderId="0" xfId="0" applyFont="1" applyBorder="1"/>
    <xf numFmtId="166" fontId="9" fillId="0" borderId="0" xfId="0" applyNumberFormat="1" applyFont="1" applyBorder="1"/>
    <xf numFmtId="0" fontId="3" fillId="0" borderId="4" xfId="0" applyFont="1" applyBorder="1" applyAlignment="1">
      <alignment horizontal="center"/>
    </xf>
    <xf numFmtId="0" fontId="11" fillId="3" borderId="6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168" fontId="13" fillId="0" borderId="3" xfId="2" applyNumberFormat="1" applyFont="1" applyBorder="1" applyAlignment="1">
      <alignment horizontal="center"/>
    </xf>
    <xf numFmtId="4" fontId="15" fillId="0" borderId="13" xfId="0" applyNumberFormat="1" applyFont="1" applyBorder="1"/>
    <xf numFmtId="0" fontId="3" fillId="0" borderId="12" xfId="0" applyFont="1" applyBorder="1"/>
    <xf numFmtId="168" fontId="13" fillId="0" borderId="3" xfId="2" applyNumberFormat="1" applyFont="1" applyBorder="1" applyAlignment="1">
      <alignment horizontal="center" vertical="center" wrapText="1"/>
    </xf>
    <xf numFmtId="0" fontId="3" fillId="0" borderId="12" xfId="0" applyFont="1" applyFill="1" applyBorder="1"/>
    <xf numFmtId="168" fontId="13" fillId="0" borderId="3" xfId="2" applyNumberFormat="1" applyFont="1" applyFill="1" applyBorder="1" applyAlignment="1">
      <alignment horizontal="center"/>
    </xf>
    <xf numFmtId="168" fontId="16" fillId="0" borderId="3" xfId="2" applyNumberFormat="1" applyFont="1" applyFill="1" applyBorder="1" applyAlignment="1">
      <alignment horizontal="center"/>
    </xf>
    <xf numFmtId="4" fontId="15" fillId="0" borderId="13" xfId="0" applyNumberFormat="1" applyFont="1" applyFill="1" applyBorder="1"/>
    <xf numFmtId="0" fontId="9" fillId="0" borderId="12" xfId="0" applyFont="1" applyBorder="1"/>
    <xf numFmtId="4" fontId="15" fillId="0" borderId="3" xfId="0" applyNumberFormat="1" applyFont="1" applyBorder="1"/>
    <xf numFmtId="0" fontId="9" fillId="3" borderId="1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17" fillId="0" borderId="14" xfId="0" applyFont="1" applyBorder="1"/>
    <xf numFmtId="0" fontId="17" fillId="0" borderId="15" xfId="0" applyFont="1" applyBorder="1" applyAlignment="1">
      <alignment horizontal="right"/>
    </xf>
    <xf numFmtId="0" fontId="15" fillId="0" borderId="15" xfId="0" applyFont="1" applyBorder="1" applyAlignment="1">
      <alignment horizontal="right"/>
    </xf>
    <xf numFmtId="0" fontId="15" fillId="0" borderId="15" xfId="0" applyFont="1" applyBorder="1" applyAlignment="1">
      <alignment horizontal="center"/>
    </xf>
    <xf numFmtId="4" fontId="15" fillId="0" borderId="15" xfId="0" applyNumberFormat="1" applyFont="1" applyBorder="1"/>
    <xf numFmtId="168" fontId="9" fillId="0" borderId="15" xfId="2" applyNumberFormat="1" applyFont="1" applyBorder="1"/>
    <xf numFmtId="0" fontId="9" fillId="0" borderId="0" xfId="0" applyFont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/>
    <xf numFmtId="0" fontId="3" fillId="0" borderId="17" xfId="0" applyFont="1" applyFill="1" applyBorder="1"/>
    <xf numFmtId="0" fontId="9" fillId="0" borderId="0" xfId="0" applyFont="1" applyFill="1"/>
    <xf numFmtId="166" fontId="18" fillId="0" borderId="0" xfId="0" applyNumberFormat="1" applyFont="1" applyBorder="1"/>
    <xf numFmtId="0" fontId="19" fillId="0" borderId="0" xfId="0" applyFont="1" applyBorder="1"/>
    <xf numFmtId="0" fontId="2" fillId="0" borderId="0" xfId="0" applyFont="1"/>
    <xf numFmtId="0" fontId="5" fillId="0" borderId="4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25" fillId="2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14" fontId="21" fillId="0" borderId="3" xfId="0" applyNumberFormat="1" applyFont="1" applyFill="1" applyBorder="1" applyAlignment="1">
      <alignment vertical="center"/>
    </xf>
    <xf numFmtId="0" fontId="21" fillId="0" borderId="3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vertical="center"/>
    </xf>
    <xf numFmtId="0" fontId="21" fillId="0" borderId="19" xfId="0" applyFont="1" applyFill="1" applyBorder="1" applyAlignment="1">
      <alignment vertical="center"/>
    </xf>
    <xf numFmtId="0" fontId="0" fillId="0" borderId="0" xfId="0" applyBorder="1"/>
    <xf numFmtId="0" fontId="23" fillId="0" borderId="19" xfId="0" applyFont="1" applyFill="1" applyBorder="1" applyAlignment="1"/>
    <xf numFmtId="0" fontId="20" fillId="0" borderId="3" xfId="0" applyFont="1" applyFill="1" applyBorder="1" applyAlignment="1"/>
    <xf numFmtId="0" fontId="27" fillId="2" borderId="20" xfId="0" applyFont="1" applyFill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1" fontId="22" fillId="0" borderId="2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5" fillId="0" borderId="19" xfId="0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9" fillId="0" borderId="20" xfId="0" applyFont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14" fontId="21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68" fontId="15" fillId="0" borderId="3" xfId="2" applyNumberFormat="1" applyFont="1" applyBorder="1" applyAlignment="1">
      <alignment horizontal="center"/>
    </xf>
    <xf numFmtId="168" fontId="9" fillId="0" borderId="3" xfId="2" applyNumberFormat="1" applyFont="1" applyBorder="1" applyAlignment="1">
      <alignment horizontal="center"/>
    </xf>
    <xf numFmtId="0" fontId="25" fillId="2" borderId="18" xfId="0" applyFont="1" applyFill="1" applyBorder="1" applyAlignment="1">
      <alignment horizontal="left" vertical="center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vertical="center"/>
    </xf>
    <xf numFmtId="0" fontId="31" fillId="0" borderId="0" xfId="0" applyFont="1" applyBorder="1" applyAlignment="1">
      <alignment horizontal="left" vertical="center"/>
    </xf>
    <xf numFmtId="0" fontId="9" fillId="0" borderId="0" xfId="0" applyFont="1" applyBorder="1" applyAlignment="1"/>
    <xf numFmtId="14" fontId="21" fillId="0" borderId="2" xfId="0" applyNumberFormat="1" applyFont="1" applyFill="1" applyBorder="1" applyAlignment="1">
      <alignment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20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14" fontId="21" fillId="0" borderId="3" xfId="0" applyNumberFormat="1" applyFont="1" applyFill="1" applyBorder="1" applyAlignment="1">
      <alignment horizontal="left" vertical="center"/>
    </xf>
    <xf numFmtId="164" fontId="21" fillId="0" borderId="3" xfId="0" applyNumberFormat="1" applyFont="1" applyFill="1" applyBorder="1" applyAlignment="1">
      <alignment horizontal="right" vertical="center"/>
    </xf>
    <xf numFmtId="49" fontId="21" fillId="0" borderId="3" xfId="0" applyNumberFormat="1" applyFont="1" applyFill="1" applyBorder="1" applyAlignment="1">
      <alignment horizontal="left" vertical="center"/>
    </xf>
    <xf numFmtId="49" fontId="21" fillId="0" borderId="3" xfId="1" applyNumberFormat="1" applyFont="1" applyFill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4" fontId="20" fillId="0" borderId="0" xfId="0" applyNumberFormat="1" applyFont="1" applyFill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21" xfId="0" applyFont="1" applyFill="1" applyBorder="1" applyAlignment="1">
      <alignment horizontal="left" vertical="center"/>
    </xf>
    <xf numFmtId="0" fontId="21" fillId="0" borderId="19" xfId="0" applyFont="1" applyFill="1" applyBorder="1" applyAlignment="1">
      <alignment horizontal="left" vertical="center"/>
    </xf>
    <xf numFmtId="0" fontId="21" fillId="0" borderId="21" xfId="0" applyFont="1" applyFill="1" applyBorder="1" applyAlignment="1">
      <alignment horizontal="left" vertical="center"/>
    </xf>
    <xf numFmtId="0" fontId="21" fillId="0" borderId="19" xfId="0" applyFont="1" applyFill="1" applyBorder="1" applyAlignment="1">
      <alignment horizontal="left" vertical="center"/>
    </xf>
    <xf numFmtId="164" fontId="20" fillId="0" borderId="0" xfId="0" applyNumberFormat="1" applyFont="1" applyBorder="1" applyAlignment="1">
      <alignment vertical="center"/>
    </xf>
    <xf numFmtId="171" fontId="20" fillId="0" borderId="0" xfId="0" applyNumberFormat="1" applyFont="1" applyBorder="1" applyAlignment="1">
      <alignment vertical="center"/>
    </xf>
    <xf numFmtId="0" fontId="3" fillId="0" borderId="0" xfId="0" applyFont="1"/>
    <xf numFmtId="4" fontId="15" fillId="0" borderId="3" xfId="0" applyNumberFormat="1" applyFont="1" applyFill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169" fontId="9" fillId="0" borderId="3" xfId="3" applyFont="1" applyFill="1" applyBorder="1" applyAlignment="1" applyProtection="1">
      <alignment horizontal="center" vertical="center"/>
    </xf>
    <xf numFmtId="4" fontId="9" fillId="0" borderId="1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" fontId="15" fillId="0" borderId="13" xfId="0" applyNumberFormat="1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center" vertical="center"/>
    </xf>
    <xf numFmtId="4" fontId="17" fillId="0" borderId="13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4" fontId="15" fillId="0" borderId="15" xfId="0" applyNumberFormat="1" applyFont="1" applyFill="1" applyBorder="1" applyAlignment="1">
      <alignment horizontal="center"/>
    </xf>
    <xf numFmtId="4" fontId="15" fillId="0" borderId="16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27" fillId="0" borderId="0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/>
    </xf>
    <xf numFmtId="1" fontId="9" fillId="0" borderId="1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right" vertical="center"/>
    </xf>
    <xf numFmtId="14" fontId="27" fillId="0" borderId="21" xfId="0" applyNumberFormat="1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center"/>
    </xf>
    <xf numFmtId="0" fontId="27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20" fillId="0" borderId="24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70" fontId="22" fillId="0" borderId="24" xfId="0" applyNumberFormat="1" applyFont="1" applyFill="1" applyBorder="1" applyAlignment="1">
      <alignment horizontal="center" vertical="center" wrapText="1"/>
    </xf>
    <xf numFmtId="170" fontId="22" fillId="0" borderId="10" xfId="0" applyNumberFormat="1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22" fillId="0" borderId="18" xfId="0" applyFont="1" applyFill="1" applyBorder="1" applyAlignment="1">
      <alignment horizontal="left" vertical="center" wrapText="1"/>
    </xf>
    <xf numFmtId="0" fontId="22" fillId="0" borderId="19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/>
    </xf>
    <xf numFmtId="0" fontId="22" fillId="0" borderId="18" xfId="0" applyFont="1" applyFill="1" applyBorder="1" applyAlignment="1">
      <alignment horizontal="left" vertical="center"/>
    </xf>
    <xf numFmtId="0" fontId="22" fillId="0" borderId="19" xfId="0" applyFont="1" applyFill="1" applyBorder="1" applyAlignment="1">
      <alignment horizontal="left" vertical="center"/>
    </xf>
    <xf numFmtId="0" fontId="27" fillId="2" borderId="2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9" fillId="0" borderId="20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30" xfId="0" applyFont="1" applyBorder="1" applyAlignment="1">
      <alignment horizontal="left"/>
    </xf>
    <xf numFmtId="0" fontId="11" fillId="3" borderId="26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5" fontId="33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  <xf numFmtId="14" fontId="9" fillId="0" borderId="22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0" fillId="0" borderId="0" xfId="0" applyBorder="1" applyAlignment="1"/>
    <xf numFmtId="0" fontId="9" fillId="3" borderId="3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18" xfId="0" applyFont="1" applyBorder="1" applyAlignment="1">
      <alignment horizontal="justify" vertical="center"/>
    </xf>
    <xf numFmtId="0" fontId="9" fillId="0" borderId="29" xfId="0" applyFont="1" applyBorder="1" applyAlignment="1">
      <alignment horizontal="justify" vertical="center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9" fillId="0" borderId="4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19" fillId="0" borderId="27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15" fontId="9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29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11" fillId="3" borderId="26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9" fillId="4" borderId="25" xfId="0" applyFont="1" applyFill="1" applyBorder="1" applyAlignment="1">
      <alignment horizontal="left" vertical="center" wrapText="1"/>
    </xf>
    <xf numFmtId="0" fontId="9" fillId="4" borderId="25" xfId="0" applyFont="1" applyFill="1" applyBorder="1" applyAlignment="1">
      <alignment horizontal="left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left"/>
    </xf>
    <xf numFmtId="0" fontId="25" fillId="0" borderId="19" xfId="0" applyFont="1" applyFill="1" applyBorder="1" applyAlignment="1">
      <alignment horizontal="left"/>
    </xf>
    <xf numFmtId="0" fontId="25" fillId="2" borderId="18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left" vertical="center"/>
    </xf>
    <xf numFmtId="0" fontId="37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wrapText="1"/>
    </xf>
    <xf numFmtId="0" fontId="25" fillId="0" borderId="19" xfId="0" applyFont="1" applyFill="1" applyBorder="1" applyAlignment="1">
      <alignment horizontal="center" wrapText="1"/>
    </xf>
    <xf numFmtId="0" fontId="21" fillId="0" borderId="21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left" vertical="center"/>
    </xf>
    <xf numFmtId="20" fontId="31" fillId="0" borderId="3" xfId="0" applyNumberFormat="1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left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right"/>
    </xf>
    <xf numFmtId="0" fontId="26" fillId="2" borderId="18" xfId="0" applyFont="1" applyFill="1" applyBorder="1" applyAlignment="1">
      <alignment horizontal="center" vertical="center"/>
    </xf>
    <xf numFmtId="14" fontId="25" fillId="0" borderId="21" xfId="0" applyNumberFormat="1" applyFont="1" applyFill="1" applyBorder="1" applyAlignment="1">
      <alignment horizontal="center" vertical="center"/>
    </xf>
    <xf numFmtId="14" fontId="25" fillId="0" borderId="19" xfId="0" applyNumberFormat="1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left" vertical="center"/>
    </xf>
    <xf numFmtId="0" fontId="21" fillId="0" borderId="19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center"/>
    </xf>
    <xf numFmtId="0" fontId="21" fillId="0" borderId="23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33" xfId="0" applyFont="1" applyFill="1" applyBorder="1" applyAlignment="1">
      <alignment horizontal="center"/>
    </xf>
    <xf numFmtId="0" fontId="21" fillId="0" borderId="34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right" vertical="center"/>
    </xf>
    <xf numFmtId="0" fontId="37" fillId="0" borderId="21" xfId="0" applyFont="1" applyFill="1" applyBorder="1" applyAlignment="1">
      <alignment horizontal="left" vertical="center" wrapText="1"/>
    </xf>
    <xf numFmtId="0" fontId="36" fillId="0" borderId="18" xfId="0" applyFont="1" applyFill="1" applyBorder="1" applyAlignment="1">
      <alignment horizontal="left" vertical="center" wrapText="1"/>
    </xf>
    <xf numFmtId="0" fontId="36" fillId="0" borderId="19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center" wrapText="1"/>
    </xf>
    <xf numFmtId="0" fontId="21" fillId="0" borderId="19" xfId="0" applyFont="1" applyFill="1" applyBorder="1" applyAlignment="1">
      <alignment horizont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/>
    </xf>
    <xf numFmtId="0" fontId="23" fillId="0" borderId="3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3" fillId="0" borderId="18" xfId="0" applyFont="1" applyBorder="1"/>
    <xf numFmtId="0" fontId="3" fillId="0" borderId="19" xfId="0" applyFont="1" applyBorder="1"/>
    <xf numFmtId="0" fontId="21" fillId="2" borderId="0" xfId="0" applyFont="1" applyFill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right"/>
    </xf>
  </cellXfs>
  <cellStyles count="4">
    <cellStyle name="Millares" xfId="1" builtinId="3"/>
    <cellStyle name="Moneda" xfId="2" builtinId="4"/>
    <cellStyle name="Moneda_FORMATODEVIATICOS" xfId="3" xr:uid="{00000000-0005-0000-0000-000002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0</xdr:row>
      <xdr:rowOff>9525</xdr:rowOff>
    </xdr:from>
    <xdr:to>
      <xdr:col>0</xdr:col>
      <xdr:colOff>1190625</xdr:colOff>
      <xdr:row>4</xdr:row>
      <xdr:rowOff>142875</xdr:rowOff>
    </xdr:to>
    <xdr:pic>
      <xdr:nvPicPr>
        <xdr:cNvPr id="11635" name="Picture 1" descr="logoFiprodefo2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9525"/>
          <a:ext cx="6953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495300</xdr:colOff>
      <xdr:row>0</xdr:row>
      <xdr:rowOff>9525</xdr:rowOff>
    </xdr:from>
    <xdr:to>
      <xdr:col>0</xdr:col>
      <xdr:colOff>1190625</xdr:colOff>
      <xdr:row>4</xdr:row>
      <xdr:rowOff>142875</xdr:rowOff>
    </xdr:to>
    <xdr:pic>
      <xdr:nvPicPr>
        <xdr:cNvPr id="11636" name="Picture 1" descr="logoFiprodefo2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9525"/>
          <a:ext cx="6953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25</xdr:row>
          <xdr:rowOff>38100</xdr:rowOff>
        </xdr:from>
        <xdr:to>
          <xdr:col>4</xdr:col>
          <xdr:colOff>638175</xdr:colOff>
          <xdr:row>27</xdr:row>
          <xdr:rowOff>9525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0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857250</xdr:colOff>
          <xdr:row>25</xdr:row>
          <xdr:rowOff>47625</xdr:rowOff>
        </xdr:from>
        <xdr:to>
          <xdr:col>4</xdr:col>
          <xdr:colOff>1266825</xdr:colOff>
          <xdr:row>27</xdr:row>
          <xdr:rowOff>19050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771525</xdr:colOff>
          <xdr:row>3</xdr:row>
          <xdr:rowOff>9525</xdr:rowOff>
        </xdr:from>
        <xdr:to>
          <xdr:col>4</xdr:col>
          <xdr:colOff>142875</xdr:colOff>
          <xdr:row>4</xdr:row>
          <xdr:rowOff>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0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3</xdr:row>
          <xdr:rowOff>228600</xdr:rowOff>
        </xdr:from>
        <xdr:to>
          <xdr:col>4</xdr:col>
          <xdr:colOff>152400</xdr:colOff>
          <xdr:row>5</xdr:row>
          <xdr:rowOff>28575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0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25</xdr:row>
          <xdr:rowOff>38100</xdr:rowOff>
        </xdr:from>
        <xdr:to>
          <xdr:col>4</xdr:col>
          <xdr:colOff>638175</xdr:colOff>
          <xdr:row>27</xdr:row>
          <xdr:rowOff>9525</xdr:rowOff>
        </xdr:to>
        <xdr:sp macro="" textlink="">
          <xdr:nvSpPr>
            <xdr:cNvPr id="11453" name="Check Box 189" hidden="1">
              <a:extLst>
                <a:ext uri="{63B3BB69-23CF-44E3-9099-C40C66FF867C}">
                  <a14:compatExt spid="_x0000_s11453"/>
                </a:ext>
                <a:ext uri="{FF2B5EF4-FFF2-40B4-BE49-F238E27FC236}">
                  <a16:creationId xmlns:a16="http://schemas.microsoft.com/office/drawing/2014/main" id="{00000000-0008-0000-0000-0000B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857250</xdr:colOff>
          <xdr:row>25</xdr:row>
          <xdr:rowOff>47625</xdr:rowOff>
        </xdr:from>
        <xdr:to>
          <xdr:col>4</xdr:col>
          <xdr:colOff>1266825</xdr:colOff>
          <xdr:row>27</xdr:row>
          <xdr:rowOff>19050</xdr:rowOff>
        </xdr:to>
        <xdr:sp macro="" textlink="">
          <xdr:nvSpPr>
            <xdr:cNvPr id="11454" name="Check Box 190" hidden="1">
              <a:extLst>
                <a:ext uri="{63B3BB69-23CF-44E3-9099-C40C66FF867C}">
                  <a14:compatExt spid="_x0000_s11454"/>
                </a:ext>
                <a:ext uri="{FF2B5EF4-FFF2-40B4-BE49-F238E27FC236}">
                  <a16:creationId xmlns:a16="http://schemas.microsoft.com/office/drawing/2014/main" id="{00000000-0008-0000-0000-0000B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771525</xdr:colOff>
          <xdr:row>3</xdr:row>
          <xdr:rowOff>9525</xdr:rowOff>
        </xdr:from>
        <xdr:to>
          <xdr:col>4</xdr:col>
          <xdr:colOff>142875</xdr:colOff>
          <xdr:row>4</xdr:row>
          <xdr:rowOff>0</xdr:rowOff>
        </xdr:to>
        <xdr:sp macro="" textlink="">
          <xdr:nvSpPr>
            <xdr:cNvPr id="11455" name="Check Box 191" hidden="1">
              <a:extLst>
                <a:ext uri="{63B3BB69-23CF-44E3-9099-C40C66FF867C}">
                  <a14:compatExt spid="_x0000_s11455"/>
                </a:ext>
                <a:ext uri="{FF2B5EF4-FFF2-40B4-BE49-F238E27FC236}">
                  <a16:creationId xmlns:a16="http://schemas.microsoft.com/office/drawing/2014/main" id="{00000000-0008-0000-0000-0000B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781050</xdr:colOff>
          <xdr:row>3</xdr:row>
          <xdr:rowOff>228600</xdr:rowOff>
        </xdr:from>
        <xdr:to>
          <xdr:col>4</xdr:col>
          <xdr:colOff>152400</xdr:colOff>
          <xdr:row>5</xdr:row>
          <xdr:rowOff>28575</xdr:rowOff>
        </xdr:to>
        <xdr:sp macro="" textlink="">
          <xdr:nvSpPr>
            <xdr:cNvPr id="11456" name="Check Box 192" hidden="1">
              <a:extLst>
                <a:ext uri="{63B3BB69-23CF-44E3-9099-C40C66FF867C}">
                  <a14:compatExt spid="_x0000_s11456"/>
                </a:ext>
                <a:ext uri="{FF2B5EF4-FFF2-40B4-BE49-F238E27FC236}">
                  <a16:creationId xmlns:a16="http://schemas.microsoft.com/office/drawing/2014/main" id="{00000000-0008-0000-0000-0000C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47625</xdr:rowOff>
    </xdr:from>
    <xdr:to>
      <xdr:col>0</xdr:col>
      <xdr:colOff>1095375</xdr:colOff>
      <xdr:row>3</xdr:row>
      <xdr:rowOff>257175</xdr:rowOff>
    </xdr:to>
    <xdr:pic>
      <xdr:nvPicPr>
        <xdr:cNvPr id="2548" name="Picture 1" descr="logoFiprodefo2">
          <a:extLst>
            <a:ext uri="{FF2B5EF4-FFF2-40B4-BE49-F238E27FC236}">
              <a16:creationId xmlns:a16="http://schemas.microsoft.com/office/drawing/2014/main" id="{00000000-0008-0000-0100-0000F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7625"/>
          <a:ext cx="9429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47625</xdr:rowOff>
    </xdr:from>
    <xdr:to>
      <xdr:col>0</xdr:col>
      <xdr:colOff>1095375</xdr:colOff>
      <xdr:row>3</xdr:row>
      <xdr:rowOff>257175</xdr:rowOff>
    </xdr:to>
    <xdr:pic>
      <xdr:nvPicPr>
        <xdr:cNvPr id="2549" name="Picture 1" descr="logoFiprodefo2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7625"/>
          <a:ext cx="9429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0</xdr:row>
      <xdr:rowOff>47625</xdr:rowOff>
    </xdr:from>
    <xdr:to>
      <xdr:col>0</xdr:col>
      <xdr:colOff>1123950</xdr:colOff>
      <xdr:row>2</xdr:row>
      <xdr:rowOff>123825</xdr:rowOff>
    </xdr:to>
    <xdr:pic>
      <xdr:nvPicPr>
        <xdr:cNvPr id="3479" name="Picture 1" descr="logoFiprodefo2">
          <a:extLst>
            <a:ext uri="{FF2B5EF4-FFF2-40B4-BE49-F238E27FC236}">
              <a16:creationId xmlns:a16="http://schemas.microsoft.com/office/drawing/2014/main" id="{00000000-0008-0000-0200-000097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47625"/>
          <a:ext cx="6477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0</xdr:row>
      <xdr:rowOff>0</xdr:rowOff>
    </xdr:from>
    <xdr:to>
      <xdr:col>0</xdr:col>
      <xdr:colOff>1190625</xdr:colOff>
      <xdr:row>2</xdr:row>
      <xdr:rowOff>9525</xdr:rowOff>
    </xdr:to>
    <xdr:pic>
      <xdr:nvPicPr>
        <xdr:cNvPr id="4502" name="Picture 1" descr="logoFiprodefo2">
          <a:extLst>
            <a:ext uri="{FF2B5EF4-FFF2-40B4-BE49-F238E27FC236}">
              <a16:creationId xmlns:a16="http://schemas.microsoft.com/office/drawing/2014/main" id="{00000000-0008-0000-0300-000096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6381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effectLst>
          <a:innerShdw blurRad="63500" dist="50800" dir="16200000">
            <a:prstClr val="black">
              <a:alpha val="50000"/>
            </a:prstClr>
          </a:innerShdw>
        </a:effectLst>
      </a:spPr>
      <a:bodyPr wrap="none" lIns="91440" tIns="45720" rIns="91440" bIns="45720" anchor="ctr" anchorCtr="0">
        <a:spAutoFit/>
      </a:bodyPr>
      <a:lstStyle>
        <a:defPPr algn="ctr">
          <a:defRPr sz="72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1"/>
  <sheetViews>
    <sheetView tabSelected="1" view="pageBreakPreview" zoomScale="110" zoomScaleNormal="100" zoomScaleSheetLayoutView="110" workbookViewId="0">
      <selection activeCell="A35" sqref="A35:E35"/>
    </sheetView>
  </sheetViews>
  <sheetFormatPr baseColWidth="10" defaultRowHeight="12.75" x14ac:dyDescent="0.2"/>
  <cols>
    <col min="1" max="1" width="29.85546875" style="1" customWidth="1"/>
    <col min="2" max="2" width="19" style="1" customWidth="1"/>
    <col min="3" max="3" width="0.7109375" style="1" customWidth="1"/>
    <col min="4" max="4" width="15.5703125" style="1" customWidth="1"/>
    <col min="5" max="5" width="35.140625" style="1" customWidth="1"/>
    <col min="6" max="16384" width="11.42578125" style="1"/>
  </cols>
  <sheetData>
    <row r="1" spans="1:5" x14ac:dyDescent="0.2">
      <c r="D1" s="170"/>
      <c r="E1" s="170"/>
    </row>
    <row r="2" spans="1:5" ht="22.5" customHeight="1" x14ac:dyDescent="0.2">
      <c r="D2" s="144" t="s">
        <v>11</v>
      </c>
      <c r="E2" s="144"/>
    </row>
    <row r="3" spans="1:5" ht="7.5" customHeight="1" x14ac:dyDescent="0.2">
      <c r="B3" s="149" t="s">
        <v>128</v>
      </c>
    </row>
    <row r="4" spans="1:5" ht="18.75" customHeight="1" x14ac:dyDescent="0.2">
      <c r="B4" s="149"/>
      <c r="D4" s="85" t="s">
        <v>76</v>
      </c>
    </row>
    <row r="5" spans="1:5" ht="14.25" customHeight="1" x14ac:dyDescent="0.2">
      <c r="B5" s="149"/>
      <c r="D5" s="85" t="s">
        <v>75</v>
      </c>
    </row>
    <row r="6" spans="1:5" ht="5.25" customHeight="1" x14ac:dyDescent="0.2"/>
    <row r="7" spans="1:5" ht="12.75" customHeight="1" x14ac:dyDescent="0.2">
      <c r="A7" s="145" t="s">
        <v>7</v>
      </c>
      <c r="B7" s="145"/>
      <c r="C7" s="145"/>
      <c r="D7" s="146" t="s">
        <v>137</v>
      </c>
      <c r="E7" s="147"/>
    </row>
    <row r="8" spans="1:5" ht="4.5" customHeight="1" x14ac:dyDescent="0.2">
      <c r="A8" s="5"/>
      <c r="B8" s="5"/>
      <c r="C8" s="5"/>
      <c r="D8" s="5"/>
      <c r="E8" s="5"/>
    </row>
    <row r="9" spans="1:5" s="2" customFormat="1" ht="12.75" customHeight="1" x14ac:dyDescent="0.2">
      <c r="A9" s="148" t="s">
        <v>80</v>
      </c>
      <c r="B9" s="148"/>
      <c r="C9" s="148"/>
      <c r="D9" s="148"/>
      <c r="E9" s="148"/>
    </row>
    <row r="10" spans="1:5" ht="4.5" customHeight="1" x14ac:dyDescent="0.2">
      <c r="A10" s="8"/>
      <c r="B10" s="8"/>
      <c r="C10" s="8"/>
      <c r="D10" s="8"/>
      <c r="E10" s="8"/>
    </row>
    <row r="11" spans="1:5" s="2" customFormat="1" ht="12.75" customHeight="1" x14ac:dyDescent="0.2">
      <c r="A11" s="148" t="s">
        <v>22</v>
      </c>
      <c r="B11" s="148"/>
      <c r="C11" s="148"/>
      <c r="D11" s="148"/>
      <c r="E11" s="148"/>
    </row>
    <row r="12" spans="1:5" ht="15" customHeight="1" x14ac:dyDescent="0.2">
      <c r="A12" s="155" t="s">
        <v>81</v>
      </c>
      <c r="B12" s="156"/>
      <c r="C12" s="156"/>
      <c r="D12" s="156"/>
      <c r="E12" s="157"/>
    </row>
    <row r="13" spans="1:5" ht="4.5" customHeight="1" x14ac:dyDescent="0.2">
      <c r="A13" s="8"/>
      <c r="B13" s="8"/>
      <c r="C13" s="8"/>
      <c r="D13" s="8"/>
      <c r="E13" s="8"/>
    </row>
    <row r="14" spans="1:5" s="2" customFormat="1" x14ac:dyDescent="0.2">
      <c r="A14" s="148" t="s">
        <v>23</v>
      </c>
      <c r="B14" s="148"/>
      <c r="C14" s="148"/>
      <c r="D14" s="148"/>
      <c r="E14" s="148"/>
    </row>
    <row r="15" spans="1:5" ht="15" customHeight="1" x14ac:dyDescent="0.2">
      <c r="A15" s="155" t="s">
        <v>99</v>
      </c>
      <c r="B15" s="156"/>
      <c r="C15" s="156"/>
      <c r="D15" s="156"/>
      <c r="E15" s="157"/>
    </row>
    <row r="16" spans="1:5" ht="3.75" customHeight="1" x14ac:dyDescent="0.2">
      <c r="A16" s="5"/>
      <c r="B16" s="5"/>
      <c r="C16" s="5"/>
      <c r="D16" s="5"/>
      <c r="E16" s="5"/>
    </row>
    <row r="17" spans="1:256" ht="12.75" customHeight="1" x14ac:dyDescent="0.2">
      <c r="A17" s="162" t="s">
        <v>82</v>
      </c>
      <c r="B17" s="162"/>
      <c r="C17" s="9"/>
      <c r="D17" s="162" t="s">
        <v>83</v>
      </c>
      <c r="E17" s="162"/>
    </row>
    <row r="18" spans="1:256" ht="16.5" customHeight="1" x14ac:dyDescent="0.2">
      <c r="A18" s="163" t="s">
        <v>102</v>
      </c>
      <c r="B18" s="164"/>
      <c r="C18" s="6"/>
      <c r="D18" s="163" t="s">
        <v>103</v>
      </c>
      <c r="E18" s="164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  <c r="BZ18" s="150"/>
      <c r="CA18" s="150"/>
      <c r="CB18" s="150"/>
      <c r="CC18" s="150"/>
      <c r="CD18" s="150"/>
      <c r="CE18" s="150"/>
      <c r="CF18" s="150"/>
      <c r="CG18" s="150"/>
      <c r="CH18" s="150"/>
      <c r="CI18" s="150"/>
      <c r="CJ18" s="150"/>
      <c r="CK18" s="150"/>
      <c r="CL18" s="150"/>
      <c r="CM18" s="150"/>
      <c r="CN18" s="150"/>
      <c r="CO18" s="150"/>
      <c r="CP18" s="150"/>
      <c r="CQ18" s="150"/>
      <c r="CR18" s="150"/>
      <c r="CS18" s="150"/>
      <c r="CT18" s="150"/>
      <c r="CU18" s="150"/>
      <c r="CV18" s="150"/>
      <c r="CW18" s="150"/>
      <c r="CX18" s="150"/>
      <c r="CY18" s="150"/>
      <c r="CZ18" s="150"/>
      <c r="DA18" s="150"/>
      <c r="DB18" s="150"/>
      <c r="DC18" s="150"/>
      <c r="DD18" s="150"/>
      <c r="DE18" s="150"/>
      <c r="DF18" s="150"/>
      <c r="DG18" s="150"/>
      <c r="DH18" s="150"/>
      <c r="DI18" s="150"/>
      <c r="DJ18" s="150"/>
      <c r="DK18" s="150"/>
      <c r="DL18" s="150"/>
      <c r="DM18" s="150"/>
      <c r="DN18" s="150"/>
      <c r="DO18" s="150"/>
      <c r="DP18" s="150"/>
      <c r="DQ18" s="150"/>
      <c r="DR18" s="150"/>
      <c r="DS18" s="150"/>
      <c r="DT18" s="150"/>
      <c r="DU18" s="150"/>
      <c r="DV18" s="150"/>
      <c r="DW18" s="150"/>
      <c r="DX18" s="150"/>
      <c r="DY18" s="150"/>
      <c r="DZ18" s="150"/>
      <c r="EA18" s="150"/>
      <c r="EB18" s="150"/>
      <c r="EC18" s="150"/>
      <c r="ED18" s="150"/>
      <c r="EE18" s="150"/>
      <c r="EF18" s="150"/>
      <c r="EG18" s="150"/>
      <c r="EH18" s="150"/>
      <c r="EI18" s="150"/>
      <c r="EJ18" s="150"/>
      <c r="EK18" s="150"/>
      <c r="EL18" s="150"/>
      <c r="EM18" s="150"/>
      <c r="EN18" s="150"/>
      <c r="EO18" s="150"/>
      <c r="EP18" s="150"/>
      <c r="EQ18" s="150"/>
      <c r="ER18" s="150"/>
      <c r="ES18" s="150"/>
      <c r="ET18" s="150"/>
      <c r="EU18" s="150"/>
      <c r="EV18" s="150"/>
      <c r="EW18" s="150"/>
      <c r="EX18" s="150"/>
      <c r="EY18" s="150"/>
      <c r="EZ18" s="150"/>
      <c r="FA18" s="150"/>
      <c r="FB18" s="150"/>
      <c r="FC18" s="150"/>
      <c r="FD18" s="150"/>
      <c r="FE18" s="150"/>
      <c r="FF18" s="150"/>
      <c r="FG18" s="150"/>
      <c r="FH18" s="150"/>
      <c r="FI18" s="150"/>
      <c r="FJ18" s="150"/>
      <c r="FK18" s="150"/>
      <c r="FL18" s="150"/>
      <c r="FM18" s="150"/>
      <c r="FN18" s="150"/>
      <c r="FO18" s="150"/>
      <c r="FP18" s="150"/>
      <c r="FQ18" s="150"/>
      <c r="FR18" s="150"/>
      <c r="FS18" s="150"/>
      <c r="FT18" s="150"/>
      <c r="FU18" s="150"/>
      <c r="FV18" s="150"/>
      <c r="FW18" s="150"/>
      <c r="FX18" s="150"/>
      <c r="FY18" s="150"/>
      <c r="FZ18" s="150"/>
      <c r="GA18" s="150"/>
      <c r="GB18" s="150"/>
      <c r="GC18" s="150"/>
      <c r="GD18" s="150"/>
      <c r="GE18" s="150"/>
      <c r="GF18" s="150"/>
      <c r="GG18" s="150"/>
      <c r="GH18" s="150"/>
      <c r="GI18" s="150"/>
      <c r="GJ18" s="150"/>
      <c r="GK18" s="150"/>
      <c r="GL18" s="150"/>
      <c r="GM18" s="150"/>
      <c r="GN18" s="150"/>
      <c r="GO18" s="150"/>
      <c r="GP18" s="150"/>
      <c r="GQ18" s="150"/>
      <c r="GR18" s="150"/>
      <c r="GS18" s="150"/>
      <c r="GT18" s="150"/>
      <c r="GU18" s="150"/>
      <c r="GV18" s="150"/>
      <c r="GW18" s="150"/>
      <c r="GX18" s="150"/>
      <c r="GY18" s="150"/>
      <c r="GZ18" s="150"/>
      <c r="HA18" s="150"/>
      <c r="HB18" s="150"/>
      <c r="HC18" s="150"/>
      <c r="HD18" s="150"/>
      <c r="HE18" s="150"/>
      <c r="HF18" s="150"/>
      <c r="HG18" s="150"/>
      <c r="HH18" s="150"/>
      <c r="HI18" s="150"/>
      <c r="HJ18" s="150"/>
      <c r="HK18" s="150"/>
      <c r="HL18" s="150"/>
      <c r="HM18" s="150"/>
      <c r="HN18" s="150"/>
      <c r="HO18" s="150"/>
      <c r="HP18" s="150"/>
      <c r="HQ18" s="150"/>
      <c r="HR18" s="150"/>
      <c r="HS18" s="150"/>
      <c r="HT18" s="150"/>
      <c r="HU18" s="150"/>
      <c r="HV18" s="150"/>
      <c r="HW18" s="150"/>
      <c r="HX18" s="150"/>
      <c r="HY18" s="150"/>
      <c r="HZ18" s="150"/>
      <c r="IA18" s="150"/>
      <c r="IB18" s="150"/>
      <c r="IC18" s="150"/>
      <c r="ID18" s="150"/>
      <c r="IE18" s="150"/>
      <c r="IF18" s="150"/>
      <c r="IG18" s="150"/>
      <c r="IH18" s="150"/>
      <c r="II18" s="150"/>
      <c r="IJ18" s="150"/>
      <c r="IK18" s="150"/>
      <c r="IL18" s="150"/>
      <c r="IM18" s="150"/>
      <c r="IN18" s="150"/>
      <c r="IO18" s="150"/>
      <c r="IP18" s="150"/>
      <c r="IQ18" s="150"/>
      <c r="IR18" s="150"/>
      <c r="IS18" s="150"/>
      <c r="IT18" s="150"/>
      <c r="IU18" s="150"/>
      <c r="IV18" s="150"/>
    </row>
    <row r="19" spans="1:256" ht="6" customHeight="1" x14ac:dyDescent="0.2">
      <c r="A19" s="165"/>
      <c r="B19" s="165"/>
      <c r="C19" s="165"/>
      <c r="D19" s="165"/>
      <c r="E19" s="165"/>
    </row>
    <row r="20" spans="1:256" ht="28.5" customHeight="1" x14ac:dyDescent="0.2">
      <c r="A20" s="75" t="s">
        <v>0</v>
      </c>
      <c r="B20" s="155" t="s">
        <v>129</v>
      </c>
      <c r="C20" s="156"/>
      <c r="D20" s="156"/>
      <c r="E20" s="157"/>
    </row>
    <row r="21" spans="1:256" ht="4.5" customHeight="1" x14ac:dyDescent="0.2">
      <c r="A21" s="5"/>
      <c r="B21" s="5"/>
      <c r="C21" s="5"/>
      <c r="D21" s="5"/>
      <c r="E21" s="5"/>
    </row>
    <row r="22" spans="1:256" ht="15" x14ac:dyDescent="0.2">
      <c r="A22" s="75" t="s">
        <v>74</v>
      </c>
      <c r="B22" s="158" t="s">
        <v>105</v>
      </c>
      <c r="C22" s="159"/>
      <c r="D22" s="159"/>
      <c r="E22" s="160"/>
    </row>
    <row r="23" spans="1:256" ht="4.5" customHeight="1" x14ac:dyDescent="0.2">
      <c r="A23" s="5"/>
      <c r="B23" s="5"/>
      <c r="C23" s="5"/>
      <c r="D23" s="5"/>
      <c r="E23" s="5"/>
    </row>
    <row r="24" spans="1:256" ht="4.5" customHeight="1" x14ac:dyDescent="0.2">
      <c r="A24" s="5"/>
      <c r="B24" s="5"/>
      <c r="C24" s="5"/>
      <c r="D24" s="5"/>
      <c r="E24" s="5"/>
    </row>
    <row r="25" spans="1:256" ht="15" customHeight="1" x14ac:dyDescent="0.2">
      <c r="A25" s="75" t="s">
        <v>21</v>
      </c>
      <c r="B25" s="158" t="s">
        <v>111</v>
      </c>
      <c r="C25" s="159"/>
      <c r="D25" s="159"/>
      <c r="E25" s="160"/>
    </row>
    <row r="26" spans="1:256" ht="4.5" customHeight="1" x14ac:dyDescent="0.2">
      <c r="A26" s="5"/>
      <c r="B26" s="5"/>
      <c r="C26" s="5"/>
      <c r="D26" s="5"/>
      <c r="E26" s="5"/>
    </row>
    <row r="27" spans="1:256" ht="15" customHeight="1" x14ac:dyDescent="0.2">
      <c r="A27" s="75" t="s">
        <v>100</v>
      </c>
      <c r="B27" s="87">
        <v>7222</v>
      </c>
      <c r="C27" s="79"/>
      <c r="D27" s="79"/>
      <c r="E27" s="80"/>
    </row>
    <row r="28" spans="1:256" ht="4.5" customHeight="1" x14ac:dyDescent="0.2">
      <c r="A28" s="148" t="s">
        <v>9</v>
      </c>
      <c r="B28" s="148"/>
      <c r="C28" s="148"/>
      <c r="D28" s="148"/>
      <c r="E28" s="148"/>
    </row>
    <row r="29" spans="1:256" ht="12" customHeight="1" x14ac:dyDescent="0.2">
      <c r="A29" s="161"/>
      <c r="B29" s="161"/>
      <c r="C29" s="161"/>
      <c r="D29" s="161"/>
      <c r="E29" s="161"/>
    </row>
    <row r="30" spans="1:256" ht="53.25" customHeight="1" x14ac:dyDescent="0.2">
      <c r="A30" s="166" t="s">
        <v>130</v>
      </c>
      <c r="B30" s="167"/>
      <c r="C30" s="167"/>
      <c r="D30" s="167"/>
      <c r="E30" s="168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  <c r="BJ30" s="150"/>
      <c r="BK30" s="150"/>
      <c r="BL30" s="150"/>
      <c r="BM30" s="150"/>
      <c r="BN30" s="150"/>
      <c r="BO30" s="150"/>
      <c r="BP30" s="150"/>
      <c r="BQ30" s="150"/>
      <c r="BR30" s="150"/>
      <c r="BS30" s="150"/>
      <c r="BT30" s="150"/>
      <c r="BU30" s="150"/>
      <c r="BV30" s="150"/>
      <c r="BW30" s="150"/>
      <c r="BX30" s="150"/>
      <c r="BY30" s="150"/>
      <c r="BZ30" s="150"/>
      <c r="CA30" s="150"/>
      <c r="CB30" s="150"/>
      <c r="CC30" s="150"/>
      <c r="CD30" s="150"/>
      <c r="CE30" s="150"/>
      <c r="CF30" s="150"/>
      <c r="CG30" s="150"/>
      <c r="CH30" s="150"/>
      <c r="CI30" s="150"/>
      <c r="CJ30" s="150"/>
      <c r="CK30" s="150"/>
      <c r="CL30" s="150"/>
      <c r="CM30" s="150"/>
      <c r="CN30" s="150"/>
      <c r="CO30" s="150"/>
      <c r="CP30" s="150"/>
      <c r="CQ30" s="150"/>
      <c r="CR30" s="150"/>
      <c r="CS30" s="150"/>
      <c r="CT30" s="150"/>
      <c r="CU30" s="150"/>
      <c r="CV30" s="150"/>
      <c r="CW30" s="150"/>
      <c r="CX30" s="150"/>
      <c r="CY30" s="150"/>
      <c r="CZ30" s="150"/>
      <c r="DA30" s="150"/>
      <c r="DB30" s="150"/>
      <c r="DC30" s="150"/>
      <c r="DD30" s="150"/>
      <c r="DE30" s="150"/>
      <c r="DF30" s="150"/>
      <c r="DG30" s="150"/>
      <c r="DH30" s="150"/>
      <c r="DI30" s="150"/>
      <c r="DJ30" s="150"/>
      <c r="DK30" s="150"/>
      <c r="DL30" s="150"/>
      <c r="DM30" s="150"/>
      <c r="DN30" s="150"/>
      <c r="DO30" s="150"/>
      <c r="DP30" s="150"/>
      <c r="DQ30" s="150"/>
      <c r="DR30" s="150"/>
      <c r="DS30" s="150"/>
      <c r="DT30" s="150"/>
      <c r="DU30" s="150"/>
      <c r="DV30" s="150"/>
      <c r="DW30" s="150"/>
      <c r="DX30" s="150"/>
      <c r="DY30" s="150"/>
      <c r="DZ30" s="150"/>
      <c r="EA30" s="150"/>
      <c r="EB30" s="150"/>
      <c r="EC30" s="150"/>
      <c r="ED30" s="150"/>
      <c r="EE30" s="150"/>
      <c r="EF30" s="150"/>
      <c r="EG30" s="150"/>
      <c r="EH30" s="150"/>
      <c r="EI30" s="150"/>
      <c r="EJ30" s="150"/>
      <c r="EK30" s="150"/>
      <c r="EL30" s="150"/>
      <c r="EM30" s="150"/>
      <c r="EN30" s="150"/>
      <c r="EO30" s="150"/>
      <c r="EP30" s="150"/>
      <c r="EQ30" s="150"/>
      <c r="ER30" s="150"/>
      <c r="ES30" s="150"/>
      <c r="ET30" s="150"/>
      <c r="EU30" s="150"/>
      <c r="EV30" s="150"/>
      <c r="EW30" s="150"/>
      <c r="EX30" s="150"/>
      <c r="EY30" s="150"/>
      <c r="EZ30" s="150"/>
      <c r="FA30" s="150"/>
      <c r="FB30" s="150"/>
      <c r="FC30" s="150"/>
      <c r="FD30" s="150"/>
      <c r="FE30" s="150"/>
      <c r="FF30" s="150"/>
      <c r="FG30" s="150"/>
      <c r="FH30" s="150"/>
      <c r="FI30" s="150"/>
      <c r="FJ30" s="150"/>
      <c r="FK30" s="150"/>
      <c r="FL30" s="150"/>
      <c r="FM30" s="150"/>
      <c r="FN30" s="150"/>
      <c r="FO30" s="150"/>
      <c r="FP30" s="150"/>
      <c r="FQ30" s="150"/>
      <c r="FR30" s="150"/>
      <c r="FS30" s="150"/>
      <c r="FT30" s="150"/>
      <c r="FU30" s="150"/>
      <c r="FV30" s="150"/>
      <c r="FW30" s="150"/>
      <c r="FX30" s="150"/>
      <c r="FY30" s="150"/>
      <c r="FZ30" s="150"/>
      <c r="GA30" s="150"/>
      <c r="GB30" s="150"/>
      <c r="GC30" s="150"/>
      <c r="GD30" s="150"/>
      <c r="GE30" s="150"/>
      <c r="GF30" s="150"/>
      <c r="GG30" s="150"/>
      <c r="GH30" s="150"/>
      <c r="GI30" s="150"/>
      <c r="GJ30" s="150"/>
      <c r="GK30" s="150"/>
      <c r="GL30" s="150"/>
      <c r="GM30" s="150"/>
      <c r="GN30" s="150"/>
      <c r="GO30" s="150"/>
      <c r="GP30" s="150"/>
      <c r="GQ30" s="150"/>
      <c r="GR30" s="150"/>
      <c r="GS30" s="150"/>
      <c r="GT30" s="150"/>
      <c r="GU30" s="150"/>
      <c r="GV30" s="150"/>
      <c r="GW30" s="150"/>
      <c r="GX30" s="150"/>
      <c r="GY30" s="150"/>
      <c r="GZ30" s="150"/>
      <c r="HA30" s="150"/>
      <c r="HB30" s="150"/>
      <c r="HC30" s="150"/>
      <c r="HD30" s="150"/>
      <c r="HE30" s="150"/>
      <c r="HF30" s="150"/>
      <c r="HG30" s="150"/>
      <c r="HH30" s="150"/>
      <c r="HI30" s="150"/>
      <c r="HJ30" s="150"/>
      <c r="HK30" s="150"/>
      <c r="HL30" s="150"/>
      <c r="HM30" s="150"/>
      <c r="HN30" s="150"/>
      <c r="HO30" s="150"/>
      <c r="HP30" s="150"/>
      <c r="HQ30" s="150"/>
      <c r="HR30" s="150"/>
      <c r="HS30" s="150"/>
      <c r="HT30" s="150"/>
      <c r="HU30" s="150"/>
      <c r="HV30" s="150"/>
      <c r="HW30" s="150"/>
      <c r="HX30" s="150"/>
      <c r="HY30" s="150"/>
      <c r="HZ30" s="150"/>
      <c r="IA30" s="150"/>
      <c r="IB30" s="150"/>
      <c r="IC30" s="150"/>
      <c r="ID30" s="150"/>
      <c r="IE30" s="150"/>
      <c r="IF30" s="150"/>
      <c r="IG30" s="150"/>
      <c r="IH30" s="150"/>
      <c r="II30" s="150"/>
      <c r="IJ30" s="150"/>
      <c r="IK30" s="150"/>
      <c r="IL30" s="150"/>
      <c r="IM30" s="150"/>
      <c r="IN30" s="150"/>
      <c r="IO30" s="150"/>
      <c r="IP30" s="150"/>
      <c r="IQ30" s="150"/>
      <c r="IR30" s="150"/>
      <c r="IS30" s="150"/>
      <c r="IT30" s="150"/>
      <c r="IU30" s="150"/>
      <c r="IV30" s="150"/>
    </row>
    <row r="31" spans="1:256" x14ac:dyDescent="0.2">
      <c r="A31" s="169"/>
      <c r="B31" s="169"/>
      <c r="C31" s="5"/>
      <c r="D31" s="169" t="s">
        <v>12</v>
      </c>
      <c r="E31" s="169"/>
    </row>
    <row r="32" spans="1:256" ht="36" customHeight="1" x14ac:dyDescent="0.2">
      <c r="A32" s="151" t="s">
        <v>131</v>
      </c>
      <c r="B32" s="153" t="s">
        <v>132</v>
      </c>
      <c r="C32" s="86"/>
      <c r="D32" s="151" t="s">
        <v>133</v>
      </c>
      <c r="E32" s="153" t="s">
        <v>134</v>
      </c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0"/>
      <c r="BM32" s="150"/>
      <c r="BN32" s="150"/>
      <c r="BO32" s="150"/>
      <c r="BP32" s="150"/>
      <c r="BQ32" s="150"/>
      <c r="BR32" s="150"/>
      <c r="BS32" s="150"/>
      <c r="BT32" s="150"/>
      <c r="BU32" s="150"/>
      <c r="BV32" s="150"/>
      <c r="BW32" s="150"/>
      <c r="BX32" s="150"/>
      <c r="BY32" s="150"/>
      <c r="BZ32" s="150"/>
      <c r="CA32" s="150"/>
      <c r="CB32" s="150"/>
      <c r="CC32" s="150"/>
      <c r="CD32" s="150"/>
      <c r="CE32" s="150"/>
      <c r="CF32" s="150"/>
      <c r="CG32" s="150"/>
      <c r="CH32" s="150"/>
      <c r="CI32" s="150"/>
      <c r="CJ32" s="150"/>
      <c r="CK32" s="150"/>
      <c r="CL32" s="150"/>
      <c r="CM32" s="150"/>
      <c r="CN32" s="150"/>
      <c r="CO32" s="150"/>
      <c r="CP32" s="150"/>
      <c r="CQ32" s="150"/>
      <c r="CR32" s="150"/>
      <c r="CS32" s="150"/>
      <c r="CT32" s="150"/>
      <c r="CU32" s="150"/>
      <c r="CV32" s="150"/>
      <c r="CW32" s="150"/>
      <c r="CX32" s="150"/>
      <c r="CY32" s="150"/>
      <c r="CZ32" s="150"/>
      <c r="DA32" s="150"/>
      <c r="DB32" s="150"/>
      <c r="DC32" s="150"/>
      <c r="DD32" s="150"/>
      <c r="DE32" s="150"/>
      <c r="DF32" s="150"/>
      <c r="DG32" s="150"/>
      <c r="DH32" s="150"/>
      <c r="DI32" s="150"/>
      <c r="DJ32" s="150"/>
      <c r="DK32" s="150"/>
      <c r="DL32" s="150"/>
      <c r="DM32" s="150"/>
      <c r="DN32" s="150"/>
      <c r="DO32" s="150"/>
      <c r="DP32" s="150"/>
      <c r="DQ32" s="150"/>
      <c r="DR32" s="150"/>
      <c r="DS32" s="150"/>
      <c r="DT32" s="150"/>
      <c r="DU32" s="150"/>
      <c r="DV32" s="150"/>
      <c r="DW32" s="150"/>
      <c r="DX32" s="150"/>
      <c r="DY32" s="150"/>
      <c r="DZ32" s="150"/>
      <c r="EA32" s="150"/>
      <c r="EB32" s="150"/>
      <c r="EC32" s="150"/>
      <c r="ED32" s="150"/>
      <c r="EE32" s="150"/>
      <c r="EF32" s="150"/>
      <c r="EG32" s="150"/>
      <c r="EH32" s="150"/>
      <c r="EI32" s="150"/>
      <c r="EJ32" s="150"/>
      <c r="EK32" s="150"/>
      <c r="EL32" s="150"/>
      <c r="EM32" s="150"/>
      <c r="EN32" s="150"/>
      <c r="EO32" s="150"/>
      <c r="EP32" s="150"/>
      <c r="EQ32" s="150"/>
      <c r="ER32" s="150"/>
      <c r="ES32" s="150"/>
      <c r="ET32" s="150"/>
      <c r="EU32" s="150"/>
      <c r="EV32" s="150"/>
      <c r="EW32" s="150"/>
      <c r="EX32" s="150"/>
      <c r="EY32" s="150"/>
      <c r="EZ32" s="150"/>
      <c r="FA32" s="150"/>
      <c r="FB32" s="150"/>
      <c r="FC32" s="150"/>
      <c r="FD32" s="150"/>
      <c r="FE32" s="150"/>
      <c r="FF32" s="150"/>
      <c r="FG32" s="150"/>
      <c r="FH32" s="150"/>
      <c r="FI32" s="150"/>
      <c r="FJ32" s="150"/>
      <c r="FK32" s="150"/>
      <c r="FL32" s="150"/>
      <c r="FM32" s="150"/>
      <c r="FN32" s="150"/>
      <c r="FO32" s="150"/>
      <c r="FP32" s="150"/>
      <c r="FQ32" s="150"/>
      <c r="FR32" s="150"/>
      <c r="FS32" s="150"/>
      <c r="FT32" s="150"/>
      <c r="FU32" s="150"/>
      <c r="FV32" s="150"/>
      <c r="FW32" s="150"/>
      <c r="FX32" s="150"/>
      <c r="FY32" s="150"/>
      <c r="FZ32" s="150"/>
      <c r="GA32" s="150"/>
      <c r="GB32" s="150"/>
      <c r="GC32" s="150"/>
      <c r="GD32" s="150"/>
      <c r="GE32" s="150"/>
      <c r="GF32" s="150"/>
      <c r="GG32" s="150"/>
      <c r="GH32" s="150"/>
      <c r="GI32" s="150"/>
      <c r="GJ32" s="150"/>
      <c r="GK32" s="150"/>
      <c r="GL32" s="150"/>
      <c r="GM32" s="150"/>
      <c r="GN32" s="150"/>
      <c r="GO32" s="150"/>
      <c r="GP32" s="150"/>
      <c r="GQ32" s="150"/>
      <c r="GR32" s="150"/>
      <c r="GS32" s="150"/>
      <c r="GT32" s="150"/>
      <c r="GU32" s="150"/>
      <c r="GV32" s="150"/>
      <c r="GW32" s="150"/>
      <c r="GX32" s="150"/>
      <c r="GY32" s="150"/>
      <c r="GZ32" s="150"/>
      <c r="HA32" s="150"/>
      <c r="HB32" s="150"/>
      <c r="HC32" s="150"/>
      <c r="HD32" s="150"/>
      <c r="HE32" s="150"/>
      <c r="HF32" s="150"/>
      <c r="HG32" s="150"/>
      <c r="HH32" s="150"/>
      <c r="HI32" s="150"/>
      <c r="HJ32" s="150"/>
      <c r="HK32" s="150"/>
      <c r="HL32" s="150"/>
      <c r="HM32" s="150"/>
      <c r="HN32" s="150"/>
      <c r="HO32" s="150"/>
      <c r="HP32" s="150"/>
      <c r="HQ32" s="150"/>
      <c r="HR32" s="150"/>
      <c r="HS32" s="150"/>
      <c r="HT32" s="150"/>
      <c r="HU32" s="150"/>
      <c r="HV32" s="150"/>
      <c r="HW32" s="150"/>
      <c r="HX32" s="150"/>
      <c r="HY32" s="150"/>
      <c r="HZ32" s="150"/>
      <c r="IA32" s="150"/>
      <c r="IB32" s="150"/>
      <c r="IC32" s="150"/>
      <c r="ID32" s="150"/>
      <c r="IE32" s="150"/>
      <c r="IF32" s="150"/>
      <c r="IG32" s="150"/>
      <c r="IH32" s="150"/>
      <c r="II32" s="150"/>
      <c r="IJ32" s="150"/>
      <c r="IK32" s="150"/>
      <c r="IL32" s="150"/>
      <c r="IM32" s="150"/>
      <c r="IN32" s="150"/>
      <c r="IO32" s="150"/>
      <c r="IP32" s="150"/>
      <c r="IQ32" s="150"/>
      <c r="IR32" s="150"/>
      <c r="IS32" s="150"/>
      <c r="IT32" s="150"/>
      <c r="IU32" s="150"/>
      <c r="IV32" s="150"/>
    </row>
    <row r="33" spans="1:256" ht="25.5" customHeight="1" x14ac:dyDescent="0.2">
      <c r="A33" s="152"/>
      <c r="B33" s="154"/>
      <c r="C33" s="3"/>
      <c r="D33" s="152"/>
      <c r="E33" s="154"/>
    </row>
    <row r="34" spans="1:256" x14ac:dyDescent="0.2">
      <c r="A34" s="148" t="s">
        <v>10</v>
      </c>
      <c r="B34" s="148"/>
      <c r="C34" s="148"/>
      <c r="D34" s="148"/>
      <c r="E34" s="148"/>
    </row>
    <row r="35" spans="1:256" ht="71.25" customHeight="1" x14ac:dyDescent="0.2">
      <c r="A35" s="155" t="s">
        <v>135</v>
      </c>
      <c r="B35" s="156"/>
      <c r="C35" s="156"/>
      <c r="D35" s="156"/>
      <c r="E35" s="157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0"/>
      <c r="BM35" s="150"/>
      <c r="BN35" s="150"/>
      <c r="BO35" s="150"/>
      <c r="BP35" s="150"/>
      <c r="BQ35" s="150"/>
      <c r="BR35" s="150"/>
      <c r="BS35" s="150"/>
      <c r="BT35" s="150"/>
      <c r="BU35" s="150"/>
      <c r="BV35" s="150"/>
      <c r="BW35" s="150"/>
      <c r="BX35" s="150"/>
      <c r="BY35" s="150"/>
      <c r="BZ35" s="150"/>
      <c r="CA35" s="150"/>
      <c r="CB35" s="150"/>
      <c r="CC35" s="150"/>
      <c r="CD35" s="150"/>
      <c r="CE35" s="150"/>
      <c r="CF35" s="150"/>
      <c r="CG35" s="150"/>
      <c r="CH35" s="150"/>
      <c r="CI35" s="150"/>
      <c r="CJ35" s="150"/>
      <c r="CK35" s="150"/>
      <c r="CL35" s="150"/>
      <c r="CM35" s="150"/>
      <c r="CN35" s="150"/>
      <c r="CO35" s="150"/>
      <c r="CP35" s="150"/>
      <c r="CQ35" s="150"/>
      <c r="CR35" s="150"/>
      <c r="CS35" s="150"/>
      <c r="CT35" s="150"/>
      <c r="CU35" s="150"/>
      <c r="CV35" s="150"/>
      <c r="CW35" s="150"/>
      <c r="CX35" s="150"/>
      <c r="CY35" s="150"/>
      <c r="CZ35" s="150"/>
      <c r="DA35" s="150"/>
      <c r="DB35" s="150"/>
      <c r="DC35" s="150"/>
      <c r="DD35" s="150"/>
      <c r="DE35" s="150"/>
      <c r="DF35" s="150"/>
      <c r="DG35" s="150"/>
      <c r="DH35" s="150"/>
      <c r="DI35" s="150"/>
      <c r="DJ35" s="150"/>
      <c r="DK35" s="150"/>
      <c r="DL35" s="150"/>
      <c r="DM35" s="150"/>
      <c r="DN35" s="150"/>
      <c r="DO35" s="150"/>
      <c r="DP35" s="150"/>
      <c r="DQ35" s="150"/>
      <c r="DR35" s="150"/>
      <c r="DS35" s="150"/>
      <c r="DT35" s="150"/>
      <c r="DU35" s="150"/>
      <c r="DV35" s="150"/>
      <c r="DW35" s="150"/>
      <c r="DX35" s="150"/>
      <c r="DY35" s="150"/>
      <c r="DZ35" s="150"/>
      <c r="EA35" s="150"/>
      <c r="EB35" s="150"/>
      <c r="EC35" s="150"/>
      <c r="ED35" s="150"/>
      <c r="EE35" s="150"/>
      <c r="EF35" s="150"/>
      <c r="EG35" s="150"/>
      <c r="EH35" s="150"/>
      <c r="EI35" s="150"/>
      <c r="EJ35" s="150"/>
      <c r="EK35" s="150"/>
      <c r="EL35" s="150"/>
      <c r="EM35" s="150"/>
      <c r="EN35" s="150"/>
      <c r="EO35" s="150"/>
      <c r="EP35" s="150"/>
      <c r="EQ35" s="150"/>
      <c r="ER35" s="150"/>
      <c r="ES35" s="150"/>
      <c r="ET35" s="150"/>
      <c r="EU35" s="150"/>
      <c r="EV35" s="150"/>
      <c r="EW35" s="150"/>
      <c r="EX35" s="150"/>
      <c r="EY35" s="150"/>
      <c r="EZ35" s="150"/>
      <c r="FA35" s="150"/>
      <c r="FB35" s="150"/>
      <c r="FC35" s="150"/>
      <c r="FD35" s="150"/>
      <c r="FE35" s="150"/>
      <c r="FF35" s="150"/>
      <c r="FG35" s="150"/>
      <c r="FH35" s="150"/>
      <c r="FI35" s="150"/>
      <c r="FJ35" s="150"/>
      <c r="FK35" s="150"/>
      <c r="FL35" s="150"/>
      <c r="FM35" s="150"/>
      <c r="FN35" s="150"/>
      <c r="FO35" s="150"/>
      <c r="FP35" s="150"/>
      <c r="FQ35" s="150"/>
      <c r="FR35" s="150"/>
      <c r="FS35" s="150"/>
      <c r="FT35" s="150"/>
      <c r="FU35" s="150"/>
      <c r="FV35" s="150"/>
      <c r="FW35" s="150"/>
      <c r="FX35" s="150"/>
      <c r="FY35" s="150"/>
      <c r="FZ35" s="150"/>
      <c r="GA35" s="150"/>
      <c r="GB35" s="150"/>
      <c r="GC35" s="150"/>
      <c r="GD35" s="150"/>
      <c r="GE35" s="150"/>
      <c r="GF35" s="150"/>
      <c r="GG35" s="150"/>
      <c r="GH35" s="150"/>
      <c r="GI35" s="150"/>
      <c r="GJ35" s="150"/>
      <c r="GK35" s="150"/>
      <c r="GL35" s="150"/>
      <c r="GM35" s="150"/>
      <c r="GN35" s="150"/>
      <c r="GO35" s="150"/>
      <c r="GP35" s="150"/>
      <c r="GQ35" s="150"/>
      <c r="GR35" s="150"/>
      <c r="GS35" s="150"/>
      <c r="GT35" s="150"/>
      <c r="GU35" s="150"/>
      <c r="GV35" s="150"/>
      <c r="GW35" s="150"/>
      <c r="GX35" s="150"/>
      <c r="GY35" s="150"/>
      <c r="GZ35" s="150"/>
      <c r="HA35" s="150"/>
      <c r="HB35" s="150"/>
      <c r="HC35" s="150"/>
      <c r="HD35" s="150"/>
      <c r="HE35" s="150"/>
      <c r="HF35" s="150"/>
      <c r="HG35" s="150"/>
      <c r="HH35" s="150"/>
      <c r="HI35" s="150"/>
      <c r="HJ35" s="150"/>
      <c r="HK35" s="150"/>
      <c r="HL35" s="150"/>
      <c r="HM35" s="150"/>
      <c r="HN35" s="150"/>
      <c r="HO35" s="150"/>
      <c r="HP35" s="150"/>
      <c r="HQ35" s="150"/>
      <c r="HR35" s="150"/>
      <c r="HS35" s="150"/>
      <c r="HT35" s="150"/>
      <c r="HU35" s="150"/>
      <c r="HV35" s="150"/>
      <c r="HW35" s="150"/>
      <c r="HX35" s="150"/>
      <c r="HY35" s="150"/>
      <c r="HZ35" s="150"/>
      <c r="IA35" s="150"/>
      <c r="IB35" s="150"/>
      <c r="IC35" s="150"/>
      <c r="ID35" s="150"/>
      <c r="IE35" s="150"/>
      <c r="IF35" s="150"/>
      <c r="IG35" s="150"/>
      <c r="IH35" s="150"/>
      <c r="II35" s="150"/>
      <c r="IJ35" s="150"/>
      <c r="IK35" s="150"/>
      <c r="IL35" s="150"/>
      <c r="IM35" s="150"/>
      <c r="IN35" s="150"/>
      <c r="IO35" s="150"/>
      <c r="IP35" s="150"/>
      <c r="IQ35" s="150"/>
      <c r="IR35" s="150"/>
      <c r="IS35" s="150"/>
      <c r="IT35" s="150"/>
      <c r="IU35" s="150"/>
      <c r="IV35" s="150"/>
    </row>
    <row r="36" spans="1:256" ht="12.75" customHeight="1" x14ac:dyDescent="0.2">
      <c r="A36" s="84" t="s">
        <v>1</v>
      </c>
      <c r="B36" s="144" t="s">
        <v>79</v>
      </c>
      <c r="C36" s="144"/>
      <c r="D36" s="144"/>
      <c r="E36" s="84" t="s">
        <v>3</v>
      </c>
    </row>
    <row r="37" spans="1:256" ht="64.5" customHeight="1" x14ac:dyDescent="0.2">
      <c r="A37" s="83"/>
      <c r="B37" s="176"/>
      <c r="C37" s="177"/>
      <c r="D37" s="178"/>
      <c r="E37" s="82"/>
    </row>
    <row r="38" spans="1:256" ht="12.75" customHeight="1" x14ac:dyDescent="0.2">
      <c r="A38" s="90" t="s">
        <v>107</v>
      </c>
      <c r="B38" s="171" t="s">
        <v>120</v>
      </c>
      <c r="C38" s="172"/>
      <c r="D38" s="173"/>
      <c r="E38" s="91" t="str">
        <f>A18</f>
        <v>M.C. GLORIA IÑIGUEZ HERRERA</v>
      </c>
    </row>
    <row r="39" spans="1:256" ht="18.75" customHeight="1" x14ac:dyDescent="0.2">
      <c r="A39" s="92" t="s">
        <v>98</v>
      </c>
      <c r="B39" s="174" t="s">
        <v>97</v>
      </c>
      <c r="C39" s="175"/>
      <c r="D39" s="147"/>
      <c r="E39" s="89" t="str">
        <f>(D18)</f>
        <v>COORDINADOR DEL AREA DE SANIDAD FORESTAL</v>
      </c>
    </row>
    <row r="40" spans="1:256" ht="3.75" customHeight="1" x14ac:dyDescent="0.2">
      <c r="A40" s="3"/>
      <c r="B40" s="3"/>
      <c r="C40" s="3"/>
      <c r="D40" s="3"/>
      <c r="E40" s="3"/>
    </row>
    <row r="41" spans="1:256" ht="4.5" customHeight="1" x14ac:dyDescent="0.2">
      <c r="A41" s="3"/>
      <c r="B41" s="3"/>
      <c r="C41" s="3"/>
      <c r="D41" s="3"/>
      <c r="E41" s="3"/>
    </row>
  </sheetData>
  <mergeCells count="532">
    <mergeCell ref="D1:E1"/>
    <mergeCell ref="B38:D38"/>
    <mergeCell ref="B39:D39"/>
    <mergeCell ref="IK35:IL35"/>
    <mergeCell ref="IM35:IN35"/>
    <mergeCell ref="HM35:HN35"/>
    <mergeCell ref="HO35:HP35"/>
    <mergeCell ref="HQ35:HR35"/>
    <mergeCell ref="HS35:HT35"/>
    <mergeCell ref="IG35:IH35"/>
    <mergeCell ref="II35:IJ35"/>
    <mergeCell ref="B36:D36"/>
    <mergeCell ref="B37:D37"/>
    <mergeCell ref="HY35:HZ35"/>
    <mergeCell ref="IA35:IB35"/>
    <mergeCell ref="IC35:ID35"/>
    <mergeCell ref="IE35:IF35"/>
    <mergeCell ref="HE35:HF35"/>
    <mergeCell ref="HG35:HH35"/>
    <mergeCell ref="HI35:HJ35"/>
    <mergeCell ref="HK35:HL35"/>
    <mergeCell ref="GO35:GP35"/>
    <mergeCell ref="GQ35:GR35"/>
    <mergeCell ref="GS35:GT35"/>
    <mergeCell ref="IO35:IP35"/>
    <mergeCell ref="IQ35:IR35"/>
    <mergeCell ref="IS35:IT35"/>
    <mergeCell ref="IU35:IV35"/>
    <mergeCell ref="GW35:GX35"/>
    <mergeCell ref="GY35:GZ35"/>
    <mergeCell ref="HU35:HV35"/>
    <mergeCell ref="HW35:HX35"/>
    <mergeCell ref="HA35:HB35"/>
    <mergeCell ref="HC35:HD35"/>
    <mergeCell ref="GU35:GV35"/>
    <mergeCell ref="GG35:GH35"/>
    <mergeCell ref="GI35:GJ35"/>
    <mergeCell ref="GK35:GL35"/>
    <mergeCell ref="GM35:GN35"/>
    <mergeCell ref="FY35:FZ35"/>
    <mergeCell ref="GA35:GB35"/>
    <mergeCell ref="GC35:GD35"/>
    <mergeCell ref="GE35:GF35"/>
    <mergeCell ref="FQ35:FR35"/>
    <mergeCell ref="FS35:FT35"/>
    <mergeCell ref="FU35:FV35"/>
    <mergeCell ref="FW35:FX35"/>
    <mergeCell ref="FI35:FJ35"/>
    <mergeCell ref="FK35:FL35"/>
    <mergeCell ref="FM35:FN35"/>
    <mergeCell ref="FO35:FP35"/>
    <mergeCell ref="FA35:FB35"/>
    <mergeCell ref="FC35:FD35"/>
    <mergeCell ref="FE35:FF35"/>
    <mergeCell ref="FG35:FH35"/>
    <mergeCell ref="ES35:ET35"/>
    <mergeCell ref="EU35:EV35"/>
    <mergeCell ref="EW35:EX35"/>
    <mergeCell ref="EY35:EZ35"/>
    <mergeCell ref="EK35:EL35"/>
    <mergeCell ref="EM35:EN35"/>
    <mergeCell ref="EO35:EP35"/>
    <mergeCell ref="EQ35:ER35"/>
    <mergeCell ref="EC35:ED35"/>
    <mergeCell ref="EE35:EF35"/>
    <mergeCell ref="EG35:EH35"/>
    <mergeCell ref="EI35:EJ35"/>
    <mergeCell ref="DU35:DV35"/>
    <mergeCell ref="DW35:DX35"/>
    <mergeCell ref="DY35:DZ35"/>
    <mergeCell ref="EA35:EB35"/>
    <mergeCell ref="DM35:DN35"/>
    <mergeCell ref="DO35:DP35"/>
    <mergeCell ref="DQ35:DR35"/>
    <mergeCell ref="DS35:DT35"/>
    <mergeCell ref="DE35:DF35"/>
    <mergeCell ref="DG35:DH35"/>
    <mergeCell ref="DI35:DJ35"/>
    <mergeCell ref="DK35:DL35"/>
    <mergeCell ref="CW35:CX35"/>
    <mergeCell ref="CY35:CZ35"/>
    <mergeCell ref="DA35:DB35"/>
    <mergeCell ref="DC35:DD35"/>
    <mergeCell ref="CO35:CP35"/>
    <mergeCell ref="CQ35:CR35"/>
    <mergeCell ref="CS35:CT35"/>
    <mergeCell ref="CU35:CV35"/>
    <mergeCell ref="CG35:CH35"/>
    <mergeCell ref="CI35:CJ35"/>
    <mergeCell ref="CK35:CL35"/>
    <mergeCell ref="CM35:CN35"/>
    <mergeCell ref="BY35:BZ35"/>
    <mergeCell ref="CA35:CB35"/>
    <mergeCell ref="CC35:CD35"/>
    <mergeCell ref="CE35:CF35"/>
    <mergeCell ref="BQ35:BR35"/>
    <mergeCell ref="BS35:BT35"/>
    <mergeCell ref="BU35:BV35"/>
    <mergeCell ref="BW35:BX35"/>
    <mergeCell ref="BI35:BJ35"/>
    <mergeCell ref="BK35:BL35"/>
    <mergeCell ref="BM35:BN35"/>
    <mergeCell ref="BO35:BP35"/>
    <mergeCell ref="BA35:BB35"/>
    <mergeCell ref="BC35:BD35"/>
    <mergeCell ref="BE35:BF35"/>
    <mergeCell ref="BG35:BH35"/>
    <mergeCell ref="AS35:AT35"/>
    <mergeCell ref="AU35:AV35"/>
    <mergeCell ref="AW35:AX35"/>
    <mergeCell ref="AY35:AZ35"/>
    <mergeCell ref="AK35:AL35"/>
    <mergeCell ref="AM35:AN35"/>
    <mergeCell ref="AO35:AP35"/>
    <mergeCell ref="AQ35:AR35"/>
    <mergeCell ref="AC35:AD35"/>
    <mergeCell ref="AE35:AF35"/>
    <mergeCell ref="AG35:AH35"/>
    <mergeCell ref="AI35:AJ35"/>
    <mergeCell ref="U35:V35"/>
    <mergeCell ref="W35:X35"/>
    <mergeCell ref="Y35:Z35"/>
    <mergeCell ref="AA35:AB35"/>
    <mergeCell ref="M35:N35"/>
    <mergeCell ref="O35:P35"/>
    <mergeCell ref="Q35:R35"/>
    <mergeCell ref="S35:T35"/>
    <mergeCell ref="A35:E35"/>
    <mergeCell ref="G35:H35"/>
    <mergeCell ref="I35:J35"/>
    <mergeCell ref="K35:L35"/>
    <mergeCell ref="IU32:IV32"/>
    <mergeCell ref="A34:E34"/>
    <mergeCell ref="IA32:IB32"/>
    <mergeCell ref="IC32:ID32"/>
    <mergeCell ref="IE32:IF32"/>
    <mergeCell ref="IG32:IH32"/>
    <mergeCell ref="IM32:IN32"/>
    <mergeCell ref="IO32:IP32"/>
    <mergeCell ref="IQ32:IR32"/>
    <mergeCell ref="IS32:IT32"/>
    <mergeCell ref="II32:IJ32"/>
    <mergeCell ref="IK32:IL32"/>
    <mergeCell ref="HO32:HP32"/>
    <mergeCell ref="HQ32:HR32"/>
    <mergeCell ref="HS32:HT32"/>
    <mergeCell ref="HU32:HV32"/>
    <mergeCell ref="HW32:HX32"/>
    <mergeCell ref="HY32:HZ32"/>
    <mergeCell ref="HG32:HH32"/>
    <mergeCell ref="HI32:HJ32"/>
    <mergeCell ref="HK32:HL32"/>
    <mergeCell ref="HM32:HN32"/>
    <mergeCell ref="GY32:GZ32"/>
    <mergeCell ref="HA32:HB32"/>
    <mergeCell ref="HC32:HD32"/>
    <mergeCell ref="HE32:HF32"/>
    <mergeCell ref="GQ32:GR32"/>
    <mergeCell ref="GS32:GT32"/>
    <mergeCell ref="GU32:GV32"/>
    <mergeCell ref="GW32:GX32"/>
    <mergeCell ref="GI32:GJ32"/>
    <mergeCell ref="GK32:GL32"/>
    <mergeCell ref="GM32:GN32"/>
    <mergeCell ref="GO32:GP32"/>
    <mergeCell ref="GA32:GB32"/>
    <mergeCell ref="GC32:GD32"/>
    <mergeCell ref="GE32:GF32"/>
    <mergeCell ref="GG32:GH32"/>
    <mergeCell ref="FS32:FT32"/>
    <mergeCell ref="FU32:FV32"/>
    <mergeCell ref="FW32:FX32"/>
    <mergeCell ref="FY32:FZ32"/>
    <mergeCell ref="FK32:FL32"/>
    <mergeCell ref="FM32:FN32"/>
    <mergeCell ref="FO32:FP32"/>
    <mergeCell ref="FQ32:FR32"/>
    <mergeCell ref="FC32:FD32"/>
    <mergeCell ref="FE32:FF32"/>
    <mergeCell ref="FG32:FH32"/>
    <mergeCell ref="FI32:FJ32"/>
    <mergeCell ref="EU32:EV32"/>
    <mergeCell ref="EW32:EX32"/>
    <mergeCell ref="EY32:EZ32"/>
    <mergeCell ref="FA32:FB32"/>
    <mergeCell ref="EM32:EN32"/>
    <mergeCell ref="EO32:EP32"/>
    <mergeCell ref="EQ32:ER32"/>
    <mergeCell ref="ES32:ET32"/>
    <mergeCell ref="EE32:EF32"/>
    <mergeCell ref="EG32:EH32"/>
    <mergeCell ref="EI32:EJ32"/>
    <mergeCell ref="EK32:EL32"/>
    <mergeCell ref="DW32:DX32"/>
    <mergeCell ref="DY32:DZ32"/>
    <mergeCell ref="EA32:EB32"/>
    <mergeCell ref="EC32:ED32"/>
    <mergeCell ref="DO32:DP32"/>
    <mergeCell ref="DQ32:DR32"/>
    <mergeCell ref="DS32:DT32"/>
    <mergeCell ref="DU32:DV32"/>
    <mergeCell ref="DG32:DH32"/>
    <mergeCell ref="DI32:DJ32"/>
    <mergeCell ref="DK32:DL32"/>
    <mergeCell ref="DM32:DN32"/>
    <mergeCell ref="CY32:CZ32"/>
    <mergeCell ref="DA32:DB32"/>
    <mergeCell ref="DC32:DD32"/>
    <mergeCell ref="DE32:DF32"/>
    <mergeCell ref="CQ32:CR32"/>
    <mergeCell ref="CS32:CT32"/>
    <mergeCell ref="CU32:CV32"/>
    <mergeCell ref="CW32:CX32"/>
    <mergeCell ref="CI32:CJ32"/>
    <mergeCell ref="CK32:CL32"/>
    <mergeCell ref="CM32:CN32"/>
    <mergeCell ref="CO32:CP32"/>
    <mergeCell ref="CA32:CB32"/>
    <mergeCell ref="CC32:CD32"/>
    <mergeCell ref="CE32:CF32"/>
    <mergeCell ref="CG32:CH32"/>
    <mergeCell ref="BS32:BT32"/>
    <mergeCell ref="BU32:BV32"/>
    <mergeCell ref="BW32:BX32"/>
    <mergeCell ref="BY32:BZ32"/>
    <mergeCell ref="BK32:BL32"/>
    <mergeCell ref="BM32:BN32"/>
    <mergeCell ref="BO32:BP32"/>
    <mergeCell ref="BQ32:BR32"/>
    <mergeCell ref="BC32:BD32"/>
    <mergeCell ref="BE32:BF32"/>
    <mergeCell ref="BG32:BH32"/>
    <mergeCell ref="BI32:BJ32"/>
    <mergeCell ref="AU32:AV32"/>
    <mergeCell ref="AW32:AX32"/>
    <mergeCell ref="AY32:AZ32"/>
    <mergeCell ref="BA32:BB32"/>
    <mergeCell ref="AM32:AN32"/>
    <mergeCell ref="AO32:AP32"/>
    <mergeCell ref="AQ32:AR32"/>
    <mergeCell ref="AS32:AT32"/>
    <mergeCell ref="AE32:AF32"/>
    <mergeCell ref="AG32:AH32"/>
    <mergeCell ref="AI32:AJ32"/>
    <mergeCell ref="AK32:AL32"/>
    <mergeCell ref="W32:X32"/>
    <mergeCell ref="Y32:Z32"/>
    <mergeCell ref="AA32:AB32"/>
    <mergeCell ref="AC32:AD32"/>
    <mergeCell ref="IG30:IH30"/>
    <mergeCell ref="II30:IJ30"/>
    <mergeCell ref="HE30:HF30"/>
    <mergeCell ref="HG30:HH30"/>
    <mergeCell ref="HI30:HJ30"/>
    <mergeCell ref="HK30:HL30"/>
    <mergeCell ref="IC30:ID30"/>
    <mergeCell ref="IE30:IF30"/>
    <mergeCell ref="HU30:HV30"/>
    <mergeCell ref="HW30:HX30"/>
    <mergeCell ref="HY30:HZ30"/>
    <mergeCell ref="IA30:IB30"/>
    <mergeCell ref="GW30:GX30"/>
    <mergeCell ref="GY30:GZ30"/>
    <mergeCell ref="HA30:HB30"/>
    <mergeCell ref="HC30:HD30"/>
    <mergeCell ref="GO30:GP30"/>
    <mergeCell ref="GQ30:GR30"/>
    <mergeCell ref="GS30:GT30"/>
    <mergeCell ref="GU30:GV30"/>
    <mergeCell ref="I32:J32"/>
    <mergeCell ref="K32:L32"/>
    <mergeCell ref="M32:N32"/>
    <mergeCell ref="O32:P32"/>
    <mergeCell ref="Q32:R32"/>
    <mergeCell ref="S32:T32"/>
    <mergeCell ref="U32:V32"/>
    <mergeCell ref="A31:B31"/>
    <mergeCell ref="D31:E31"/>
    <mergeCell ref="IO30:IP30"/>
    <mergeCell ref="IQ30:IR30"/>
    <mergeCell ref="IS30:IT30"/>
    <mergeCell ref="IU30:IV30"/>
    <mergeCell ref="HM30:HN30"/>
    <mergeCell ref="HO30:HP30"/>
    <mergeCell ref="IK30:IL30"/>
    <mergeCell ref="IM30:IN30"/>
    <mergeCell ref="HQ30:HR30"/>
    <mergeCell ref="HS30:HT30"/>
    <mergeCell ref="GG30:GH30"/>
    <mergeCell ref="GI30:GJ30"/>
    <mergeCell ref="GK30:GL30"/>
    <mergeCell ref="GM30:GN30"/>
    <mergeCell ref="FY30:FZ30"/>
    <mergeCell ref="GA30:GB30"/>
    <mergeCell ref="GC30:GD30"/>
    <mergeCell ref="GE30:GF30"/>
    <mergeCell ref="FQ30:FR30"/>
    <mergeCell ref="FS30:FT30"/>
    <mergeCell ref="FU30:FV30"/>
    <mergeCell ref="FW30:FX30"/>
    <mergeCell ref="FI30:FJ30"/>
    <mergeCell ref="FK30:FL30"/>
    <mergeCell ref="FM30:FN30"/>
    <mergeCell ref="FO30:FP30"/>
    <mergeCell ref="FA30:FB30"/>
    <mergeCell ref="FC30:FD30"/>
    <mergeCell ref="FE30:FF30"/>
    <mergeCell ref="FG30:FH30"/>
    <mergeCell ref="ES30:ET30"/>
    <mergeCell ref="EU30:EV30"/>
    <mergeCell ref="EW30:EX30"/>
    <mergeCell ref="EY30:EZ30"/>
    <mergeCell ref="EK30:EL30"/>
    <mergeCell ref="EM30:EN30"/>
    <mergeCell ref="EO30:EP30"/>
    <mergeCell ref="EQ30:ER30"/>
    <mergeCell ref="EC30:ED30"/>
    <mergeCell ref="EE30:EF30"/>
    <mergeCell ref="EG30:EH30"/>
    <mergeCell ref="EI30:EJ30"/>
    <mergeCell ref="DU30:DV30"/>
    <mergeCell ref="DW30:DX30"/>
    <mergeCell ref="DY30:DZ30"/>
    <mergeCell ref="EA30:EB30"/>
    <mergeCell ref="DM30:DN30"/>
    <mergeCell ref="DO30:DP30"/>
    <mergeCell ref="DQ30:DR30"/>
    <mergeCell ref="DS30:DT30"/>
    <mergeCell ref="DE30:DF30"/>
    <mergeCell ref="DG30:DH30"/>
    <mergeCell ref="DI30:DJ30"/>
    <mergeCell ref="DK30:DL30"/>
    <mergeCell ref="CW30:CX30"/>
    <mergeCell ref="CY30:CZ30"/>
    <mergeCell ref="DA30:DB30"/>
    <mergeCell ref="DC30:DD30"/>
    <mergeCell ref="CO30:CP30"/>
    <mergeCell ref="CQ30:CR30"/>
    <mergeCell ref="CS30:CT30"/>
    <mergeCell ref="CU30:CV30"/>
    <mergeCell ref="CG30:CH30"/>
    <mergeCell ref="CI30:CJ30"/>
    <mergeCell ref="CK30:CL30"/>
    <mergeCell ref="CM30:CN30"/>
    <mergeCell ref="BY30:BZ30"/>
    <mergeCell ref="CA30:CB30"/>
    <mergeCell ref="CC30:CD30"/>
    <mergeCell ref="CE30:CF30"/>
    <mergeCell ref="BQ30:BR30"/>
    <mergeCell ref="BS30:BT30"/>
    <mergeCell ref="BU30:BV30"/>
    <mergeCell ref="BW30:BX30"/>
    <mergeCell ref="BI30:BJ30"/>
    <mergeCell ref="BK30:BL30"/>
    <mergeCell ref="BM30:BN30"/>
    <mergeCell ref="BO30:BP30"/>
    <mergeCell ref="BA30:BB30"/>
    <mergeCell ref="BC30:BD30"/>
    <mergeCell ref="BE30:BF30"/>
    <mergeCell ref="BG30:BH30"/>
    <mergeCell ref="AS30:AT30"/>
    <mergeCell ref="AU30:AV30"/>
    <mergeCell ref="AW30:AX30"/>
    <mergeCell ref="AY30:AZ30"/>
    <mergeCell ref="AK30:AL30"/>
    <mergeCell ref="AM30:AN30"/>
    <mergeCell ref="AO30:AP30"/>
    <mergeCell ref="AQ30:AR30"/>
    <mergeCell ref="AC30:AD30"/>
    <mergeCell ref="AE30:AF30"/>
    <mergeCell ref="AG30:AH30"/>
    <mergeCell ref="AI30:AJ30"/>
    <mergeCell ref="U30:V30"/>
    <mergeCell ref="W30:X30"/>
    <mergeCell ref="Y30:Z30"/>
    <mergeCell ref="AA30:AB30"/>
    <mergeCell ref="M30:N30"/>
    <mergeCell ref="O30:P30"/>
    <mergeCell ref="Q30:R30"/>
    <mergeCell ref="S30:T30"/>
    <mergeCell ref="A30:E30"/>
    <mergeCell ref="G30:H30"/>
    <mergeCell ref="I30:J30"/>
    <mergeCell ref="K30:L30"/>
    <mergeCell ref="IU18:IV18"/>
    <mergeCell ref="A19:E19"/>
    <mergeCell ref="IA18:IB18"/>
    <mergeCell ref="IC18:ID18"/>
    <mergeCell ref="IE18:IF18"/>
    <mergeCell ref="IG18:IH18"/>
    <mergeCell ref="IM18:IN18"/>
    <mergeCell ref="IO18:IP18"/>
    <mergeCell ref="IQ18:IR18"/>
    <mergeCell ref="IS18:IT18"/>
    <mergeCell ref="II18:IJ18"/>
    <mergeCell ref="IK18:IL18"/>
    <mergeCell ref="HO18:HP18"/>
    <mergeCell ref="HQ18:HR18"/>
    <mergeCell ref="HS18:HT18"/>
    <mergeCell ref="HU18:HV18"/>
    <mergeCell ref="HW18:HX18"/>
    <mergeCell ref="HY18:HZ18"/>
    <mergeCell ref="HG18:HH18"/>
    <mergeCell ref="HI18:HJ18"/>
    <mergeCell ref="HK18:HL18"/>
    <mergeCell ref="HM18:HN18"/>
    <mergeCell ref="GY18:GZ18"/>
    <mergeCell ref="HA18:HB18"/>
    <mergeCell ref="HC18:HD18"/>
    <mergeCell ref="HE18:HF18"/>
    <mergeCell ref="GQ18:GR18"/>
    <mergeCell ref="GS18:GT18"/>
    <mergeCell ref="GU18:GV18"/>
    <mergeCell ref="GW18:GX18"/>
    <mergeCell ref="GI18:GJ18"/>
    <mergeCell ref="GK18:GL18"/>
    <mergeCell ref="GM18:GN18"/>
    <mergeCell ref="GO18:GP18"/>
    <mergeCell ref="GA18:GB18"/>
    <mergeCell ref="GC18:GD18"/>
    <mergeCell ref="GE18:GF18"/>
    <mergeCell ref="GG18:GH18"/>
    <mergeCell ref="FS18:FT18"/>
    <mergeCell ref="FU18:FV18"/>
    <mergeCell ref="FW18:FX18"/>
    <mergeCell ref="FY18:FZ18"/>
    <mergeCell ref="FK18:FL18"/>
    <mergeCell ref="FM18:FN18"/>
    <mergeCell ref="FO18:FP18"/>
    <mergeCell ref="FQ18:FR18"/>
    <mergeCell ref="FC18:FD18"/>
    <mergeCell ref="FE18:FF18"/>
    <mergeCell ref="FG18:FH18"/>
    <mergeCell ref="FI18:FJ18"/>
    <mergeCell ref="EU18:EV18"/>
    <mergeCell ref="EW18:EX18"/>
    <mergeCell ref="EY18:EZ18"/>
    <mergeCell ref="FA18:FB18"/>
    <mergeCell ref="EM18:EN18"/>
    <mergeCell ref="EO18:EP18"/>
    <mergeCell ref="EQ18:ER18"/>
    <mergeCell ref="ES18:ET18"/>
    <mergeCell ref="EE18:EF18"/>
    <mergeCell ref="EG18:EH18"/>
    <mergeCell ref="EI18:EJ18"/>
    <mergeCell ref="EK18:EL18"/>
    <mergeCell ref="DW18:DX18"/>
    <mergeCell ref="DY18:DZ18"/>
    <mergeCell ref="EA18:EB18"/>
    <mergeCell ref="EC18:ED18"/>
    <mergeCell ref="DO18:DP18"/>
    <mergeCell ref="DQ18:DR18"/>
    <mergeCell ref="DS18:DT18"/>
    <mergeCell ref="DU18:DV18"/>
    <mergeCell ref="DG18:DH18"/>
    <mergeCell ref="DI18:DJ18"/>
    <mergeCell ref="DK18:DL18"/>
    <mergeCell ref="DM18:DN18"/>
    <mergeCell ref="CY18:CZ18"/>
    <mergeCell ref="DA18:DB18"/>
    <mergeCell ref="DC18:DD18"/>
    <mergeCell ref="DE18:DF18"/>
    <mergeCell ref="CQ18:CR18"/>
    <mergeCell ref="CS18:CT18"/>
    <mergeCell ref="CU18:CV18"/>
    <mergeCell ref="CW18:CX18"/>
    <mergeCell ref="CI18:CJ18"/>
    <mergeCell ref="CK18:CL18"/>
    <mergeCell ref="CM18:CN18"/>
    <mergeCell ref="CO18:CP18"/>
    <mergeCell ref="CA18:CB18"/>
    <mergeCell ref="CC18:CD18"/>
    <mergeCell ref="CE18:CF18"/>
    <mergeCell ref="CG18:CH18"/>
    <mergeCell ref="BS18:BT18"/>
    <mergeCell ref="BU18:BV18"/>
    <mergeCell ref="BW18:BX18"/>
    <mergeCell ref="BY18:BZ18"/>
    <mergeCell ref="BK18:BL18"/>
    <mergeCell ref="BM18:BN18"/>
    <mergeCell ref="BO18:BP18"/>
    <mergeCell ref="BQ18:BR18"/>
    <mergeCell ref="BC18:BD18"/>
    <mergeCell ref="BE18:BF18"/>
    <mergeCell ref="BG18:BH18"/>
    <mergeCell ref="BI18:BJ18"/>
    <mergeCell ref="AU18:AV18"/>
    <mergeCell ref="AW18:AX18"/>
    <mergeCell ref="AY18:AZ18"/>
    <mergeCell ref="BA18:BB18"/>
    <mergeCell ref="AM18:AN18"/>
    <mergeCell ref="AO18:AP18"/>
    <mergeCell ref="AQ18:AR18"/>
    <mergeCell ref="AS18:AT18"/>
    <mergeCell ref="AE18:AF18"/>
    <mergeCell ref="AG18:AH18"/>
    <mergeCell ref="AI18:AJ18"/>
    <mergeCell ref="AK18:AL18"/>
    <mergeCell ref="W18:X18"/>
    <mergeCell ref="Y18:Z18"/>
    <mergeCell ref="AA18:AB18"/>
    <mergeCell ref="AC18:AD18"/>
    <mergeCell ref="O18:P18"/>
    <mergeCell ref="Q18:R18"/>
    <mergeCell ref="S18:T18"/>
    <mergeCell ref="U18:V18"/>
    <mergeCell ref="I18:J18"/>
    <mergeCell ref="K18:L18"/>
    <mergeCell ref="M18:N18"/>
    <mergeCell ref="A17:B17"/>
    <mergeCell ref="D17:E17"/>
    <mergeCell ref="A18:B18"/>
    <mergeCell ref="D18:E18"/>
    <mergeCell ref="D2:E2"/>
    <mergeCell ref="A7:C7"/>
    <mergeCell ref="D7:E7"/>
    <mergeCell ref="A9:E9"/>
    <mergeCell ref="B3:B5"/>
    <mergeCell ref="G18:H18"/>
    <mergeCell ref="A32:A33"/>
    <mergeCell ref="B32:B33"/>
    <mergeCell ref="D32:D33"/>
    <mergeCell ref="E32:E33"/>
    <mergeCell ref="A11:E11"/>
    <mergeCell ref="A12:E12"/>
    <mergeCell ref="A14:E14"/>
    <mergeCell ref="A15:E15"/>
    <mergeCell ref="B20:E20"/>
    <mergeCell ref="B22:E22"/>
    <mergeCell ref="B25:E25"/>
    <mergeCell ref="A28:E29"/>
    <mergeCell ref="G32:H32"/>
  </mergeCells>
  <phoneticPr fontId="3" type="noConversion"/>
  <pageMargins left="0.35433070866141736" right="0.31496062992125984" top="0.55118110236220474" bottom="0.35433070866141736" header="0.15748031496062992" footer="0.31496062992125984"/>
  <pageSetup scale="99" orientation="portrait" r:id="rId1"/>
  <colBreaks count="1" manualBreakCount="1">
    <brk id="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4</xdr:col>
                    <xdr:colOff>228600</xdr:colOff>
                    <xdr:row>25</xdr:row>
                    <xdr:rowOff>38100</xdr:rowOff>
                  </from>
                  <to>
                    <xdr:col>4</xdr:col>
                    <xdr:colOff>638175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4</xdr:col>
                    <xdr:colOff>857250</xdr:colOff>
                    <xdr:row>25</xdr:row>
                    <xdr:rowOff>47625</xdr:rowOff>
                  </from>
                  <to>
                    <xdr:col>4</xdr:col>
                    <xdr:colOff>1266825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3</xdr:col>
                    <xdr:colOff>771525</xdr:colOff>
                    <xdr:row>3</xdr:row>
                    <xdr:rowOff>9525</xdr:rowOff>
                  </from>
                  <to>
                    <xdr:col>4</xdr:col>
                    <xdr:colOff>142875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3</xdr:col>
                    <xdr:colOff>781050</xdr:colOff>
                    <xdr:row>3</xdr:row>
                    <xdr:rowOff>228600</xdr:rowOff>
                  </from>
                  <to>
                    <xdr:col>4</xdr:col>
                    <xdr:colOff>152400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3" r:id="rId8" name="Check Box 189">
              <controlPr defaultSize="0" autoFill="0" autoLine="0" autoPict="0">
                <anchor moveWithCells="1">
                  <from>
                    <xdr:col>4</xdr:col>
                    <xdr:colOff>228600</xdr:colOff>
                    <xdr:row>25</xdr:row>
                    <xdr:rowOff>38100</xdr:rowOff>
                  </from>
                  <to>
                    <xdr:col>4</xdr:col>
                    <xdr:colOff>638175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4" r:id="rId9" name="Check Box 190">
              <controlPr defaultSize="0" autoFill="0" autoLine="0" autoPict="0">
                <anchor moveWithCells="1">
                  <from>
                    <xdr:col>4</xdr:col>
                    <xdr:colOff>857250</xdr:colOff>
                    <xdr:row>25</xdr:row>
                    <xdr:rowOff>47625</xdr:rowOff>
                  </from>
                  <to>
                    <xdr:col>4</xdr:col>
                    <xdr:colOff>1266825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5" r:id="rId10" name="Check Box 191">
              <controlPr defaultSize="0" autoFill="0" autoLine="0" autoPict="0">
                <anchor moveWithCells="1">
                  <from>
                    <xdr:col>3</xdr:col>
                    <xdr:colOff>771525</xdr:colOff>
                    <xdr:row>3</xdr:row>
                    <xdr:rowOff>9525</xdr:rowOff>
                  </from>
                  <to>
                    <xdr:col>4</xdr:col>
                    <xdr:colOff>142875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6" r:id="rId11" name="Check Box 192">
              <controlPr defaultSize="0" autoFill="0" autoLine="0" autoPict="0">
                <anchor moveWithCells="1">
                  <from>
                    <xdr:col>3</xdr:col>
                    <xdr:colOff>781050</xdr:colOff>
                    <xdr:row>3</xdr:row>
                    <xdr:rowOff>228600</xdr:rowOff>
                  </from>
                  <to>
                    <xdr:col>4</xdr:col>
                    <xdr:colOff>152400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8"/>
  <sheetViews>
    <sheetView view="pageBreakPreview" topLeftCell="A55" zoomScaleNormal="100" zoomScaleSheetLayoutView="100" zoomScalePageLayoutView="70" workbookViewId="0">
      <selection activeCell="B14" sqref="B14:I14"/>
    </sheetView>
  </sheetViews>
  <sheetFormatPr baseColWidth="10" defaultRowHeight="12.75" x14ac:dyDescent="0.2"/>
  <cols>
    <col min="1" max="1" width="16.7109375" customWidth="1"/>
    <col min="2" max="2" width="8.85546875" customWidth="1"/>
    <col min="3" max="3" width="9.85546875" customWidth="1"/>
    <col min="4" max="4" width="10.42578125" customWidth="1"/>
    <col min="5" max="5" width="10.140625" customWidth="1"/>
    <col min="6" max="6" width="9.140625" customWidth="1"/>
    <col min="7" max="7" width="7.7109375" customWidth="1"/>
    <col min="8" max="8" width="9.42578125" customWidth="1"/>
    <col min="9" max="9" width="13.5703125" customWidth="1"/>
    <col min="10" max="10" width="1" customWidth="1"/>
    <col min="11" max="11" width="10.140625" customWidth="1"/>
    <col min="12" max="12" width="10.5703125" customWidth="1"/>
    <col min="13" max="13" width="12.140625" customWidth="1"/>
    <col min="14" max="15" width="10.42578125" customWidth="1"/>
    <col min="16" max="16" width="17.140625" customWidth="1"/>
    <col min="17" max="17" width="10.85546875" customWidth="1"/>
    <col min="18" max="20" width="10.42578125" customWidth="1"/>
    <col min="21" max="21" width="11.7109375" customWidth="1"/>
    <col min="22" max="22" width="12.140625" customWidth="1"/>
    <col min="24" max="24" width="10.7109375" customWidth="1"/>
    <col min="25" max="25" width="10.42578125" customWidth="1"/>
  </cols>
  <sheetData>
    <row r="1" spans="1:13" ht="18.75" customHeight="1" x14ac:dyDescent="0.2">
      <c r="A1" s="192" t="s">
        <v>33</v>
      </c>
      <c r="B1" s="192"/>
      <c r="C1" s="192"/>
      <c r="D1" s="192"/>
      <c r="E1" s="192"/>
      <c r="F1" s="192"/>
      <c r="G1" s="192"/>
      <c r="H1" s="192"/>
      <c r="I1" s="192"/>
    </row>
    <row r="2" spans="1:13" ht="27.75" customHeight="1" x14ac:dyDescent="0.4">
      <c r="A2" s="18"/>
      <c r="B2" s="193" t="s">
        <v>84</v>
      </c>
      <c r="C2" s="194"/>
      <c r="D2" s="194"/>
      <c r="E2" s="194"/>
      <c r="F2" s="194"/>
      <c r="G2" s="194"/>
      <c r="H2" s="195"/>
      <c r="I2" s="195"/>
    </row>
    <row r="3" spans="1:13" ht="16.5" customHeight="1" x14ac:dyDescent="0.4">
      <c r="A3" s="19"/>
      <c r="B3" s="19"/>
      <c r="C3" s="196" t="s">
        <v>34</v>
      </c>
      <c r="D3" s="196"/>
      <c r="E3" s="196"/>
      <c r="F3" s="196"/>
      <c r="G3" s="198" t="s">
        <v>136</v>
      </c>
      <c r="H3" s="198"/>
      <c r="I3" s="198"/>
      <c r="J3" s="97"/>
    </row>
    <row r="4" spans="1:13" ht="27.75" customHeight="1" thickBot="1" x14ac:dyDescent="0.25">
      <c r="A4" s="20"/>
      <c r="B4" s="201" t="s">
        <v>35</v>
      </c>
      <c r="C4" s="201"/>
      <c r="D4" s="201"/>
      <c r="E4" s="197">
        <v>43508</v>
      </c>
      <c r="F4" s="197"/>
      <c r="G4" s="202" t="s">
        <v>36</v>
      </c>
      <c r="H4" s="203"/>
      <c r="I4" s="29">
        <v>314.89</v>
      </c>
    </row>
    <row r="5" spans="1:13" ht="3" customHeight="1" x14ac:dyDescent="0.2">
      <c r="A5" s="212"/>
      <c r="B5" s="213"/>
      <c r="C5" s="213"/>
      <c r="D5" s="213"/>
      <c r="E5" s="213"/>
      <c r="F5" s="213"/>
      <c r="G5" s="213"/>
      <c r="H5" s="213"/>
      <c r="I5" s="214"/>
    </row>
    <row r="6" spans="1:13" ht="15" customHeight="1" x14ac:dyDescent="0.2">
      <c r="A6" s="22" t="s">
        <v>37</v>
      </c>
      <c r="B6" s="179" t="s">
        <v>85</v>
      </c>
      <c r="C6" s="179"/>
      <c r="D6" s="179"/>
      <c r="E6" s="179"/>
      <c r="F6" s="179"/>
      <c r="G6" s="179"/>
      <c r="H6" s="179"/>
      <c r="I6" s="180"/>
    </row>
    <row r="7" spans="1:13" ht="14.1" customHeight="1" x14ac:dyDescent="0.2">
      <c r="A7" s="22" t="s">
        <v>38</v>
      </c>
      <c r="B7" s="179" t="s">
        <v>85</v>
      </c>
      <c r="C7" s="179"/>
      <c r="D7" s="179"/>
      <c r="E7" s="179"/>
      <c r="F7" s="179"/>
      <c r="G7" s="179"/>
      <c r="H7" s="179"/>
      <c r="I7" s="180"/>
    </row>
    <row r="8" spans="1:13" ht="13.5" customHeight="1" x14ac:dyDescent="0.2">
      <c r="A8" s="22" t="s">
        <v>39</v>
      </c>
      <c r="B8" s="215" t="str">
        <f>'OFICIO DE COMISION (3)'!$A$15</f>
        <v>COORDINACION DE SANIDAD</v>
      </c>
      <c r="C8" s="215"/>
      <c r="D8" s="215"/>
      <c r="E8" s="215"/>
      <c r="F8" s="215"/>
      <c r="G8" s="215"/>
      <c r="H8" s="215"/>
      <c r="I8" s="216"/>
    </row>
    <row r="9" spans="1:13" ht="22.5" customHeight="1" x14ac:dyDescent="0.2">
      <c r="A9" s="217" t="s">
        <v>86</v>
      </c>
      <c r="B9" s="218"/>
      <c r="C9" s="207" t="s">
        <v>102</v>
      </c>
      <c r="D9" s="207"/>
      <c r="E9" s="207"/>
      <c r="F9" s="207"/>
      <c r="G9" s="207"/>
      <c r="H9" s="207"/>
      <c r="I9" s="208"/>
      <c r="M9" s="93"/>
    </row>
    <row r="10" spans="1:13" ht="12.75" customHeight="1" x14ac:dyDescent="0.2">
      <c r="A10" s="23"/>
      <c r="B10" s="24"/>
      <c r="C10" s="207" t="s">
        <v>103</v>
      </c>
      <c r="D10" s="207"/>
      <c r="E10" s="207"/>
      <c r="F10" s="207"/>
      <c r="G10" s="207"/>
      <c r="H10" s="207"/>
      <c r="I10" s="208"/>
    </row>
    <row r="11" spans="1:13" ht="26.25" customHeight="1" x14ac:dyDescent="0.2">
      <c r="A11" s="209" t="s">
        <v>40</v>
      </c>
      <c r="B11" s="210"/>
      <c r="C11" s="219" t="s">
        <v>130</v>
      </c>
      <c r="D11" s="219"/>
      <c r="E11" s="219"/>
      <c r="F11" s="219"/>
      <c r="G11" s="219"/>
      <c r="H11" s="219"/>
      <c r="I11" s="220"/>
    </row>
    <row r="12" spans="1:13" ht="3" customHeight="1" x14ac:dyDescent="0.2">
      <c r="A12" s="25"/>
      <c r="B12" s="221"/>
      <c r="C12" s="221"/>
      <c r="D12" s="221"/>
      <c r="E12" s="221"/>
      <c r="F12" s="221"/>
      <c r="G12" s="26"/>
      <c r="H12" s="27"/>
      <c r="I12" s="28"/>
    </row>
    <row r="13" spans="1:13" ht="12.95" customHeight="1" x14ac:dyDescent="0.2">
      <c r="A13" s="182" t="s">
        <v>91</v>
      </c>
      <c r="B13" s="183"/>
      <c r="C13" s="183"/>
      <c r="D13" s="183"/>
      <c r="E13" s="183"/>
      <c r="F13" s="183"/>
      <c r="G13" s="183"/>
      <c r="H13" s="29">
        <v>314.89</v>
      </c>
      <c r="I13" s="28"/>
    </row>
    <row r="14" spans="1:13" ht="12.95" customHeight="1" x14ac:dyDescent="0.2">
      <c r="A14" s="73" t="s">
        <v>41</v>
      </c>
      <c r="B14" s="184" t="s">
        <v>141</v>
      </c>
      <c r="C14" s="185"/>
      <c r="D14" s="185"/>
      <c r="E14" s="185"/>
      <c r="F14" s="185"/>
      <c r="G14" s="185"/>
      <c r="H14" s="185"/>
      <c r="I14" s="186"/>
      <c r="K14" t="s">
        <v>42</v>
      </c>
    </row>
    <row r="15" spans="1:13" ht="27" customHeight="1" thickBot="1" x14ac:dyDescent="0.25">
      <c r="A15" s="140" t="s">
        <v>92</v>
      </c>
      <c r="B15" s="27"/>
      <c r="C15" s="27"/>
      <c r="D15" s="30"/>
      <c r="E15" s="31"/>
      <c r="F15" s="27"/>
      <c r="G15" s="141">
        <v>12</v>
      </c>
      <c r="H15" s="142" t="s">
        <v>43</v>
      </c>
      <c r="I15" s="143" t="s">
        <v>119</v>
      </c>
      <c r="J15" s="105"/>
    </row>
    <row r="16" spans="1:13" ht="15" customHeight="1" thickBot="1" x14ac:dyDescent="0.25">
      <c r="A16" s="32" t="s">
        <v>44</v>
      </c>
      <c r="B16" s="94">
        <v>12</v>
      </c>
      <c r="C16" s="74" t="s">
        <v>43</v>
      </c>
      <c r="D16" s="190" t="s">
        <v>119</v>
      </c>
      <c r="E16" s="190"/>
      <c r="F16" s="181" t="s">
        <v>93</v>
      </c>
      <c r="G16" s="181"/>
      <c r="H16" s="181"/>
      <c r="I16" s="28"/>
    </row>
    <row r="17" spans="1:9" ht="18" customHeight="1" thickBot="1" x14ac:dyDescent="0.25">
      <c r="A17" s="191" t="s">
        <v>129</v>
      </c>
      <c r="B17" s="191"/>
      <c r="C17" s="191"/>
      <c r="D17" s="191"/>
      <c r="E17" s="191"/>
      <c r="F17" s="191"/>
      <c r="G17" s="191"/>
      <c r="H17" s="191"/>
      <c r="I17" s="191"/>
    </row>
    <row r="18" spans="1:9" ht="3" customHeight="1" x14ac:dyDescent="0.2">
      <c r="A18" s="33"/>
      <c r="B18" s="34"/>
      <c r="C18" s="34"/>
      <c r="D18" s="35"/>
      <c r="E18" s="35"/>
      <c r="F18" s="35"/>
      <c r="G18" s="35"/>
      <c r="H18" s="35"/>
      <c r="I18" s="36"/>
    </row>
    <row r="19" spans="1:9" ht="15" customHeight="1" x14ac:dyDescent="0.2">
      <c r="A19" s="37" t="s">
        <v>6</v>
      </c>
      <c r="B19" s="38" t="s">
        <v>45</v>
      </c>
      <c r="C19" s="38" t="s">
        <v>46</v>
      </c>
      <c r="D19" s="38" t="s">
        <v>47</v>
      </c>
      <c r="E19" s="38" t="s">
        <v>48</v>
      </c>
      <c r="F19" s="38" t="s">
        <v>49</v>
      </c>
      <c r="G19" s="39" t="s">
        <v>50</v>
      </c>
      <c r="H19" s="38" t="s">
        <v>51</v>
      </c>
      <c r="I19" s="40" t="s">
        <v>52</v>
      </c>
    </row>
    <row r="20" spans="1:9" ht="12.75" customHeight="1" x14ac:dyDescent="0.2">
      <c r="A20" s="41" t="s">
        <v>29</v>
      </c>
      <c r="B20" s="98"/>
      <c r="C20" s="98"/>
      <c r="D20" s="98"/>
      <c r="E20" s="98"/>
      <c r="F20" s="99"/>
      <c r="G20" s="42"/>
      <c r="H20" s="42"/>
      <c r="I20" s="43">
        <f>SUM(B20:H20)</f>
        <v>0</v>
      </c>
    </row>
    <row r="21" spans="1:9" ht="12.75" customHeight="1" x14ac:dyDescent="0.2">
      <c r="A21" s="41" t="s">
        <v>30</v>
      </c>
      <c r="B21" s="98"/>
      <c r="C21" s="98"/>
      <c r="D21" s="98"/>
      <c r="E21" s="98"/>
      <c r="F21" s="99"/>
      <c r="G21" s="42"/>
      <c r="H21" s="42"/>
      <c r="I21" s="43">
        <f>SUM(B21:H21)</f>
        <v>0</v>
      </c>
    </row>
    <row r="22" spans="1:9" ht="12" customHeight="1" x14ac:dyDescent="0.2">
      <c r="A22" s="44" t="s">
        <v>31</v>
      </c>
      <c r="B22" s="99"/>
      <c r="C22" s="99"/>
      <c r="D22" s="99"/>
      <c r="E22" s="99"/>
      <c r="F22" s="99"/>
      <c r="G22" s="45"/>
      <c r="H22" s="45"/>
      <c r="I22" s="43">
        <f>SUM(B22:H22)</f>
        <v>0</v>
      </c>
    </row>
    <row r="23" spans="1:9" ht="12.95" customHeight="1" x14ac:dyDescent="0.2">
      <c r="A23" s="44" t="s">
        <v>32</v>
      </c>
      <c r="B23" s="99"/>
      <c r="C23" s="99"/>
      <c r="D23" s="99"/>
      <c r="E23" s="99"/>
      <c r="F23" s="42"/>
      <c r="G23" s="42"/>
      <c r="H23" s="42"/>
      <c r="I23" s="43">
        <f>SUM(B23:H23)</f>
        <v>0</v>
      </c>
    </row>
    <row r="24" spans="1:9" ht="12.95" customHeight="1" x14ac:dyDescent="0.2">
      <c r="A24" s="44" t="s">
        <v>53</v>
      </c>
      <c r="B24" s="42"/>
      <c r="C24" s="42"/>
      <c r="D24" s="42"/>
      <c r="E24" s="42"/>
      <c r="F24" s="42"/>
      <c r="G24" s="42"/>
      <c r="H24" s="42"/>
      <c r="I24" s="43">
        <f t="shared" ref="I24:I27" si="0">SUM(B24:H24)</f>
        <v>0</v>
      </c>
    </row>
    <row r="25" spans="1:9" ht="12.95" customHeight="1" x14ac:dyDescent="0.2">
      <c r="A25" s="44" t="s">
        <v>54</v>
      </c>
      <c r="B25" s="42"/>
      <c r="C25" s="42"/>
      <c r="D25" s="42"/>
      <c r="E25" s="42"/>
      <c r="F25" s="42"/>
      <c r="G25" s="42"/>
      <c r="H25" s="42"/>
      <c r="I25" s="43">
        <f t="shared" si="0"/>
        <v>0</v>
      </c>
    </row>
    <row r="26" spans="1:9" ht="12.95" customHeight="1" x14ac:dyDescent="0.2">
      <c r="A26" s="44" t="s">
        <v>55</v>
      </c>
      <c r="B26" s="42"/>
      <c r="C26" s="47"/>
      <c r="D26" s="42"/>
      <c r="E26" s="42"/>
      <c r="F26" s="42"/>
      <c r="G26" s="42"/>
      <c r="H26" s="42"/>
      <c r="I26" s="43">
        <f t="shared" si="0"/>
        <v>0</v>
      </c>
    </row>
    <row r="27" spans="1:9" ht="12.95" customHeight="1" x14ac:dyDescent="0.2">
      <c r="A27" s="46" t="s">
        <v>56</v>
      </c>
      <c r="B27" s="47"/>
      <c r="C27" s="47"/>
      <c r="D27" s="47"/>
      <c r="E27" s="48"/>
      <c r="F27" s="47"/>
      <c r="G27" s="47"/>
      <c r="H27" s="47"/>
      <c r="I27" s="49">
        <f t="shared" si="0"/>
        <v>0</v>
      </c>
    </row>
    <row r="28" spans="1:9" ht="12.95" customHeight="1" x14ac:dyDescent="0.2">
      <c r="A28" s="50" t="s">
        <v>57</v>
      </c>
      <c r="B28" s="51">
        <f>SUM(B20:B27)</f>
        <v>0</v>
      </c>
      <c r="C28" s="51">
        <f>SUM(C20:C27)</f>
        <v>0</v>
      </c>
      <c r="D28" s="51">
        <f>SUM(D20:D27)</f>
        <v>0</v>
      </c>
      <c r="E28" s="51">
        <f t="shared" ref="E28:H28" si="1">SUM(E20:E27)</f>
        <v>0</v>
      </c>
      <c r="F28" s="51">
        <f>SUM(F20:F27)</f>
        <v>0</v>
      </c>
      <c r="G28" s="51">
        <f t="shared" si="1"/>
        <v>0</v>
      </c>
      <c r="H28" s="51">
        <f t="shared" si="1"/>
        <v>0</v>
      </c>
      <c r="I28" s="43">
        <f>SUM(I20:I27)</f>
        <v>0</v>
      </c>
    </row>
    <row r="29" spans="1:9" ht="8.25" customHeight="1" x14ac:dyDescent="0.2">
      <c r="A29" s="187"/>
      <c r="B29" s="188"/>
      <c r="C29" s="188"/>
      <c r="D29" s="188"/>
      <c r="E29" s="188"/>
      <c r="F29" s="188"/>
      <c r="G29" s="188"/>
      <c r="H29" s="188"/>
      <c r="I29" s="189"/>
    </row>
    <row r="30" spans="1:9" ht="12.95" customHeight="1" x14ac:dyDescent="0.2">
      <c r="A30" s="52" t="s">
        <v>58</v>
      </c>
      <c r="B30" s="204" t="s">
        <v>59</v>
      </c>
      <c r="C30" s="204"/>
      <c r="D30" s="204" t="s">
        <v>60</v>
      </c>
      <c r="E30" s="204"/>
      <c r="F30" s="53" t="s">
        <v>61</v>
      </c>
      <c r="G30" s="204" t="s">
        <v>62</v>
      </c>
      <c r="H30" s="204"/>
      <c r="I30" s="54" t="s">
        <v>63</v>
      </c>
    </row>
    <row r="31" spans="1:9" ht="12.95" customHeight="1" x14ac:dyDescent="0.2">
      <c r="A31" s="52" t="s">
        <v>64</v>
      </c>
      <c r="B31" s="233" t="s">
        <v>108</v>
      </c>
      <c r="C31" s="233"/>
      <c r="D31" s="233" t="s">
        <v>109</v>
      </c>
      <c r="E31" s="233"/>
      <c r="F31" s="55">
        <v>2019</v>
      </c>
      <c r="G31" s="233" t="s">
        <v>110</v>
      </c>
      <c r="H31" s="233"/>
      <c r="I31" s="56">
        <v>4</v>
      </c>
    </row>
    <row r="32" spans="1:9" ht="7.5" customHeight="1" x14ac:dyDescent="0.2">
      <c r="A32" s="234"/>
      <c r="B32" s="235"/>
      <c r="C32" s="235"/>
      <c r="D32" s="235"/>
      <c r="E32" s="235"/>
      <c r="F32" s="235"/>
      <c r="G32" s="235"/>
      <c r="H32" s="235"/>
      <c r="I32" s="236"/>
    </row>
    <row r="33" spans="1:17" ht="21.75" customHeight="1" x14ac:dyDescent="0.2">
      <c r="A33" s="205" t="s">
        <v>65</v>
      </c>
      <c r="B33" s="206"/>
      <c r="C33" s="206"/>
      <c r="D33" s="57" t="s">
        <v>66</v>
      </c>
      <c r="E33" s="57" t="s">
        <v>67</v>
      </c>
      <c r="F33" s="57" t="s">
        <v>68</v>
      </c>
      <c r="G33" s="206" t="s">
        <v>69</v>
      </c>
      <c r="H33" s="206"/>
      <c r="I33" s="58" t="s">
        <v>70</v>
      </c>
    </row>
    <row r="34" spans="1:17" ht="12" customHeight="1" x14ac:dyDescent="0.2">
      <c r="A34" s="138" t="s">
        <v>138</v>
      </c>
      <c r="B34" s="123"/>
      <c r="C34" s="123"/>
      <c r="D34" s="132">
        <v>55</v>
      </c>
      <c r="E34" s="124">
        <f>(D34/9)</f>
        <v>6.1111111111111107</v>
      </c>
      <c r="F34" s="125">
        <v>21.8</v>
      </c>
      <c r="G34" s="125"/>
      <c r="H34" s="126">
        <f>E34*F34</f>
        <v>133.22222222222223</v>
      </c>
      <c r="I34" s="127"/>
    </row>
    <row r="35" spans="1:17" ht="12.95" customHeight="1" x14ac:dyDescent="0.2">
      <c r="A35" s="230" t="s">
        <v>139</v>
      </c>
      <c r="B35" s="231"/>
      <c r="C35" s="232"/>
      <c r="D35" s="128">
        <v>55</v>
      </c>
      <c r="E35" s="124">
        <f>(D35/9)</f>
        <v>6.1111111111111107</v>
      </c>
      <c r="F35" s="125">
        <v>21.8</v>
      </c>
      <c r="G35" s="125"/>
      <c r="H35" s="126">
        <f t="shared" ref="H35:H38" si="2">E35*F35</f>
        <v>133.22222222222223</v>
      </c>
      <c r="I35" s="127"/>
    </row>
    <row r="36" spans="1:17" ht="12.95" customHeight="1" x14ac:dyDescent="0.2">
      <c r="A36" s="241" t="s">
        <v>104</v>
      </c>
      <c r="B36" s="242"/>
      <c r="C36" s="243"/>
      <c r="D36" s="128">
        <v>20</v>
      </c>
      <c r="E36" s="124">
        <f>(D36/9)</f>
        <v>2.2222222222222223</v>
      </c>
      <c r="F36" s="125">
        <v>21.8</v>
      </c>
      <c r="G36" s="125"/>
      <c r="H36" s="126">
        <f t="shared" si="2"/>
        <v>48.44444444444445</v>
      </c>
      <c r="I36" s="129"/>
    </row>
    <row r="37" spans="1:17" ht="12.95" customHeight="1" x14ac:dyDescent="0.2">
      <c r="A37" s="133"/>
      <c r="B37" s="134"/>
      <c r="C37" s="135"/>
      <c r="D37" s="128"/>
      <c r="E37" s="124"/>
      <c r="F37" s="125"/>
      <c r="G37" s="125"/>
      <c r="H37" s="126"/>
      <c r="I37" s="129"/>
    </row>
    <row r="38" spans="1:17" ht="12.95" customHeight="1" x14ac:dyDescent="0.2">
      <c r="A38" s="230"/>
      <c r="B38" s="231"/>
      <c r="C38" s="232"/>
      <c r="D38" s="128"/>
      <c r="E38" s="124"/>
      <c r="F38" s="125"/>
      <c r="G38" s="130"/>
      <c r="H38" s="126">
        <f t="shared" si="2"/>
        <v>0</v>
      </c>
      <c r="I38" s="131"/>
    </row>
    <row r="39" spans="1:17" ht="12.95" customHeight="1" thickBot="1" x14ac:dyDescent="0.25">
      <c r="A39" s="59"/>
      <c r="B39" s="60"/>
      <c r="C39" s="61" t="s">
        <v>57</v>
      </c>
      <c r="D39" s="62">
        <f>SUM(D34:D38)</f>
        <v>130</v>
      </c>
      <c r="E39" s="136">
        <f>SUM(E34:E38)</f>
        <v>14.444444444444443</v>
      </c>
      <c r="F39" s="63"/>
      <c r="G39" s="63"/>
      <c r="H39" s="64">
        <f>SUM(H34:H38)</f>
        <v>314.88888888888891</v>
      </c>
      <c r="I39" s="137">
        <f>SUM(I34:I38)</f>
        <v>0</v>
      </c>
    </row>
    <row r="40" spans="1:17" ht="45.75" customHeight="1" x14ac:dyDescent="0.2">
      <c r="A40" s="65" t="s">
        <v>71</v>
      </c>
      <c r="B40" s="239" t="s">
        <v>140</v>
      </c>
      <c r="C40" s="240"/>
      <c r="D40" s="240"/>
      <c r="E40" s="240"/>
      <c r="F40" s="240"/>
      <c r="G40" s="240"/>
      <c r="H40" s="240"/>
      <c r="I40" s="240"/>
    </row>
    <row r="41" spans="1:17" ht="13.5" customHeight="1" x14ac:dyDescent="0.2">
      <c r="A41" s="211" t="s">
        <v>78</v>
      </c>
      <c r="B41" s="211"/>
      <c r="C41" s="211"/>
      <c r="D41" s="211"/>
      <c r="E41" s="211"/>
      <c r="F41" s="211"/>
      <c r="G41" s="211" t="s">
        <v>72</v>
      </c>
      <c r="H41" s="211"/>
      <c r="I41" s="211"/>
    </row>
    <row r="42" spans="1:17" x14ac:dyDescent="0.2">
      <c r="A42" s="66"/>
      <c r="B42" s="66"/>
      <c r="C42" s="66"/>
      <c r="D42" s="67"/>
      <c r="E42" s="67"/>
      <c r="F42" s="67"/>
      <c r="G42" s="66"/>
      <c r="H42" s="66"/>
      <c r="I42" s="66"/>
      <c r="L42" s="66"/>
      <c r="M42" s="66"/>
      <c r="N42" s="66"/>
    </row>
    <row r="43" spans="1:17" ht="12.75" customHeight="1" x14ac:dyDescent="0.2">
      <c r="A43" s="66"/>
      <c r="B43" s="66"/>
      <c r="C43" s="66"/>
      <c r="D43" s="66"/>
      <c r="E43" s="66"/>
      <c r="F43" s="66"/>
      <c r="G43" s="68"/>
      <c r="H43" s="68"/>
      <c r="I43" s="68"/>
      <c r="L43" s="222"/>
      <c r="M43" s="222"/>
      <c r="N43" s="222"/>
    </row>
    <row r="44" spans="1:17" ht="19.5" customHeight="1" x14ac:dyDescent="0.2">
      <c r="A44" s="224" t="s">
        <v>107</v>
      </c>
      <c r="B44" s="224"/>
      <c r="C44" s="224"/>
      <c r="D44" s="211" t="s">
        <v>77</v>
      </c>
      <c r="E44" s="211"/>
      <c r="F44" s="211"/>
      <c r="G44" s="225" t="str">
        <f>C9</f>
        <v>M.C. GLORIA IÑIGUEZ HERRERA</v>
      </c>
      <c r="H44" s="225"/>
      <c r="I44" s="225"/>
      <c r="L44" s="222"/>
      <c r="M44" s="222"/>
      <c r="N44" s="222"/>
      <c r="O44" s="199"/>
      <c r="P44" s="199"/>
      <c r="Q44" s="199"/>
    </row>
    <row r="45" spans="1:17" ht="27" customHeight="1" x14ac:dyDescent="0.25">
      <c r="A45" s="229" t="str">
        <f>'OFICIO DE COMISION (3)'!$A$39</f>
        <v>DIRECTOR GENERAL DE FIPRODEFO</v>
      </c>
      <c r="B45" s="229"/>
      <c r="C45" s="229"/>
      <c r="D45" s="227" t="s">
        <v>96</v>
      </c>
      <c r="E45" s="228"/>
      <c r="F45" s="228"/>
      <c r="G45" s="229" t="str">
        <f>C10</f>
        <v>COORDINADOR DEL AREA DE SANIDAD FORESTAL</v>
      </c>
      <c r="H45" s="229"/>
      <c r="I45" s="229"/>
      <c r="L45" s="226"/>
      <c r="M45" s="226"/>
      <c r="N45" s="226"/>
      <c r="O45" s="200"/>
      <c r="P45" s="200"/>
      <c r="Q45" s="200"/>
    </row>
    <row r="46" spans="1:17" ht="12.75" customHeight="1" x14ac:dyDescent="0.2">
      <c r="A46" s="66"/>
      <c r="B46" s="67"/>
      <c r="C46" s="223" t="s">
        <v>94</v>
      </c>
      <c r="D46" s="223"/>
      <c r="E46" s="223"/>
      <c r="F46" s="223"/>
      <c r="G46" s="223"/>
      <c r="H46" s="69"/>
      <c r="I46" s="67"/>
    </row>
    <row r="47" spans="1:17" ht="16.5" customHeight="1" x14ac:dyDescent="0.2">
      <c r="A47" s="88"/>
      <c r="B47" s="88"/>
      <c r="C47" s="237" t="str">
        <f>'OFICIO DE COMISION (3)'!$B$39</f>
        <v>COORDINADOR ADMINISTRATIVO</v>
      </c>
      <c r="D47" s="237"/>
      <c r="E47" s="237"/>
      <c r="F47" s="237"/>
      <c r="G47" s="237"/>
      <c r="H47" s="88"/>
      <c r="I47" s="88"/>
    </row>
    <row r="48" spans="1:17" ht="13.5" customHeight="1" x14ac:dyDescent="0.2">
      <c r="A48" s="88"/>
      <c r="B48" s="88"/>
      <c r="H48" s="88"/>
      <c r="I48" s="88"/>
    </row>
    <row r="49" spans="1:9" ht="15" customHeight="1" x14ac:dyDescent="0.2">
      <c r="A49" s="88"/>
      <c r="B49" s="88"/>
      <c r="H49" s="88"/>
      <c r="I49" s="88"/>
    </row>
    <row r="50" spans="1:9" ht="16.5" customHeight="1" x14ac:dyDescent="0.2">
      <c r="A50" s="88"/>
      <c r="B50" s="88"/>
      <c r="H50" s="88"/>
      <c r="I50" s="88"/>
    </row>
    <row r="51" spans="1:9" ht="14.25" customHeight="1" x14ac:dyDescent="0.2">
      <c r="A51" s="88"/>
      <c r="B51" s="88"/>
      <c r="C51" s="70"/>
      <c r="D51" s="71"/>
      <c r="E51" s="71"/>
      <c r="F51" s="71"/>
      <c r="G51" s="71"/>
      <c r="H51" s="88"/>
      <c r="I51" s="88"/>
    </row>
    <row r="52" spans="1:9" ht="12.75" customHeight="1" x14ac:dyDescent="0.2">
      <c r="A52" s="21"/>
      <c r="B52" s="21"/>
      <c r="C52" s="72"/>
      <c r="D52" s="72"/>
      <c r="E52" s="72"/>
      <c r="F52" s="72"/>
      <c r="G52" s="72"/>
      <c r="H52" s="238"/>
      <c r="I52" s="238"/>
    </row>
    <row r="53" spans="1:9" x14ac:dyDescent="0.2">
      <c r="A53" s="81"/>
    </row>
    <row r="54" spans="1:9" x14ac:dyDescent="0.2">
      <c r="A54" s="81"/>
    </row>
    <row r="55" spans="1:9" x14ac:dyDescent="0.2">
      <c r="A55" s="81"/>
    </row>
    <row r="56" spans="1:9" x14ac:dyDescent="0.2">
      <c r="A56" s="81"/>
    </row>
    <row r="57" spans="1:9" x14ac:dyDescent="0.2">
      <c r="A57" s="81"/>
    </row>
    <row r="58" spans="1:9" x14ac:dyDescent="0.2">
      <c r="A58" s="81"/>
    </row>
  </sheetData>
  <mergeCells count="54">
    <mergeCell ref="C47:G47"/>
    <mergeCell ref="H52:I52"/>
    <mergeCell ref="G45:I45"/>
    <mergeCell ref="B40:I40"/>
    <mergeCell ref="G31:H31"/>
    <mergeCell ref="A36:C36"/>
    <mergeCell ref="A38:C38"/>
    <mergeCell ref="A41:C41"/>
    <mergeCell ref="D41:F41"/>
    <mergeCell ref="B30:C30"/>
    <mergeCell ref="D30:E30"/>
    <mergeCell ref="A35:C35"/>
    <mergeCell ref="B31:C31"/>
    <mergeCell ref="D31:E31"/>
    <mergeCell ref="A32:I32"/>
    <mergeCell ref="G33:H33"/>
    <mergeCell ref="L44:N44"/>
    <mergeCell ref="C46:G46"/>
    <mergeCell ref="L43:N43"/>
    <mergeCell ref="A44:C44"/>
    <mergeCell ref="G44:I44"/>
    <mergeCell ref="L45:N45"/>
    <mergeCell ref="D45:F45"/>
    <mergeCell ref="A45:C45"/>
    <mergeCell ref="D44:F44"/>
    <mergeCell ref="O44:Q44"/>
    <mergeCell ref="O45:Q45"/>
    <mergeCell ref="B4:D4"/>
    <mergeCell ref="G4:H4"/>
    <mergeCell ref="G30:H30"/>
    <mergeCell ref="A33:C33"/>
    <mergeCell ref="C9:I9"/>
    <mergeCell ref="C10:I10"/>
    <mergeCell ref="A11:B11"/>
    <mergeCell ref="G41:I41"/>
    <mergeCell ref="A5:I5"/>
    <mergeCell ref="B7:I7"/>
    <mergeCell ref="B8:I8"/>
    <mergeCell ref="A9:B9"/>
    <mergeCell ref="C11:I11"/>
    <mergeCell ref="B12:F12"/>
    <mergeCell ref="A1:I1"/>
    <mergeCell ref="B2:G2"/>
    <mergeCell ref="H2:I2"/>
    <mergeCell ref="C3:F3"/>
    <mergeCell ref="E4:F4"/>
    <mergeCell ref="G3:I3"/>
    <mergeCell ref="B6:I6"/>
    <mergeCell ref="F16:H16"/>
    <mergeCell ref="A13:G13"/>
    <mergeCell ref="B14:I14"/>
    <mergeCell ref="A29:I29"/>
    <mergeCell ref="D16:E16"/>
    <mergeCell ref="A17:I17"/>
  </mergeCells>
  <phoneticPr fontId="3" type="noConversion"/>
  <pageMargins left="0.70866141732283472" right="0.31496062992125984" top="0.19685039370078741" bottom="0.19685039370078741" header="0.31496062992125984" footer="0.31496062992125984"/>
  <pageSetup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42"/>
  <sheetViews>
    <sheetView view="pageBreakPreview" zoomScale="150" zoomScaleNormal="110" zoomScaleSheetLayoutView="150" workbookViewId="0">
      <selection activeCell="A38" sqref="A38:E38"/>
    </sheetView>
  </sheetViews>
  <sheetFormatPr baseColWidth="10" defaultRowHeight="12.75" x14ac:dyDescent="0.2"/>
  <cols>
    <col min="1" max="2" width="22.42578125" style="1" customWidth="1"/>
    <col min="3" max="3" width="0.7109375" style="1" customWidth="1"/>
    <col min="4" max="4" width="19.42578125" style="1" customWidth="1"/>
    <col min="5" max="5" width="22.5703125" style="1" customWidth="1"/>
    <col min="6" max="16384" width="11.42578125" style="1"/>
  </cols>
  <sheetData>
    <row r="1" spans="1:256" ht="9.75" customHeight="1" x14ac:dyDescent="0.2">
      <c r="D1" s="170"/>
      <c r="E1" s="170"/>
    </row>
    <row r="2" spans="1:256" ht="26.25" customHeight="1" x14ac:dyDescent="0.2">
      <c r="B2" s="139" t="str">
        <f>'OFICIO DE COMISION (3)'!$B$3</f>
        <v>FOLIO: FIPRODEFO                 S-041/02/2019</v>
      </c>
      <c r="D2" s="267" t="s">
        <v>87</v>
      </c>
      <c r="E2" s="267"/>
    </row>
    <row r="3" spans="1:256" ht="9.75" customHeight="1" x14ac:dyDescent="0.2"/>
    <row r="4" spans="1:256" ht="10.5" customHeight="1" x14ac:dyDescent="0.2">
      <c r="A4" s="266" t="s">
        <v>7</v>
      </c>
      <c r="B4" s="266"/>
      <c r="C4" s="3"/>
      <c r="D4" s="268" t="s">
        <v>112</v>
      </c>
      <c r="E4" s="269"/>
    </row>
    <row r="5" spans="1:256" ht="2.25" customHeight="1" x14ac:dyDescent="0.2">
      <c r="A5" s="3"/>
      <c r="B5" s="3"/>
      <c r="C5" s="3"/>
      <c r="D5" s="3"/>
      <c r="E5" s="3"/>
    </row>
    <row r="6" spans="1:256" s="2" customFormat="1" ht="10.5" customHeight="1" x14ac:dyDescent="0.2">
      <c r="A6" s="260" t="s">
        <v>8</v>
      </c>
      <c r="B6" s="260"/>
      <c r="C6" s="260"/>
      <c r="D6" s="260"/>
      <c r="E6" s="260"/>
    </row>
    <row r="7" spans="1:256" ht="12" customHeight="1" x14ac:dyDescent="0.2">
      <c r="A7" s="262" t="s">
        <v>81</v>
      </c>
      <c r="B7" s="263"/>
      <c r="C7" s="263"/>
      <c r="D7" s="263"/>
      <c r="E7" s="264"/>
    </row>
    <row r="8" spans="1:256" ht="4.5" customHeight="1" x14ac:dyDescent="0.2">
      <c r="A8" s="12"/>
      <c r="B8" s="12"/>
      <c r="C8" s="12"/>
      <c r="D8" s="12"/>
      <c r="E8" s="12"/>
    </row>
    <row r="9" spans="1:256" s="2" customFormat="1" x14ac:dyDescent="0.2">
      <c r="A9" s="260" t="s">
        <v>22</v>
      </c>
      <c r="B9" s="260"/>
      <c r="C9" s="260"/>
      <c r="D9" s="260"/>
      <c r="E9" s="260"/>
    </row>
    <row r="10" spans="1:256" ht="12.75" customHeight="1" x14ac:dyDescent="0.2">
      <c r="A10" s="262" t="s">
        <v>81</v>
      </c>
      <c r="B10" s="263"/>
      <c r="C10" s="263"/>
      <c r="D10" s="263"/>
      <c r="E10" s="264"/>
    </row>
    <row r="11" spans="1:256" ht="4.5" customHeight="1" x14ac:dyDescent="0.2">
      <c r="A11" s="12"/>
      <c r="B11" s="12"/>
      <c r="C11" s="12"/>
      <c r="D11" s="12"/>
      <c r="E11" s="12"/>
    </row>
    <row r="12" spans="1:256" s="2" customFormat="1" x14ac:dyDescent="0.2">
      <c r="A12" s="260" t="s">
        <v>88</v>
      </c>
      <c r="B12" s="260"/>
      <c r="C12" s="260"/>
      <c r="D12" s="260"/>
      <c r="E12" s="260"/>
    </row>
    <row r="13" spans="1:256" ht="12" customHeight="1" x14ac:dyDescent="0.2">
      <c r="A13" s="262" t="s">
        <v>101</v>
      </c>
      <c r="B13" s="263"/>
      <c r="C13" s="263"/>
      <c r="D13" s="263"/>
      <c r="E13" s="264"/>
    </row>
    <row r="14" spans="1:256" ht="4.5" customHeight="1" x14ac:dyDescent="0.2">
      <c r="A14" s="12"/>
      <c r="B14" s="12"/>
      <c r="C14" s="12"/>
      <c r="D14" s="12"/>
      <c r="E14" s="12"/>
    </row>
    <row r="15" spans="1:256" ht="13.5" customHeight="1" x14ac:dyDescent="0.2">
      <c r="A15" s="265" t="s">
        <v>82</v>
      </c>
      <c r="B15" s="265"/>
      <c r="C15" s="11"/>
      <c r="D15" s="265" t="s">
        <v>83</v>
      </c>
      <c r="E15" s="265"/>
    </row>
    <row r="16" spans="1:256" ht="12" customHeight="1" x14ac:dyDescent="0.2">
      <c r="A16" s="258" t="str">
        <f>'OFICIO DE COMISION (3)'!$A$18</f>
        <v>M.C. GLORIA IÑIGUEZ HERRERA</v>
      </c>
      <c r="B16" s="259"/>
      <c r="C16" s="6"/>
      <c r="D16" s="258" t="s">
        <v>103</v>
      </c>
      <c r="E16" s="259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0"/>
      <c r="BM16" s="150"/>
      <c r="BN16" s="150"/>
      <c r="BO16" s="150"/>
      <c r="BP16" s="150"/>
      <c r="BQ16" s="150"/>
      <c r="BR16" s="150"/>
      <c r="BS16" s="150"/>
      <c r="BT16" s="150"/>
      <c r="BU16" s="150"/>
      <c r="BV16" s="150"/>
      <c r="BW16" s="150"/>
      <c r="BX16" s="150"/>
      <c r="BY16" s="150"/>
      <c r="BZ16" s="150"/>
      <c r="CA16" s="150"/>
      <c r="CB16" s="150"/>
      <c r="CC16" s="150"/>
      <c r="CD16" s="150"/>
      <c r="CE16" s="150"/>
      <c r="CF16" s="150"/>
      <c r="CG16" s="150"/>
      <c r="CH16" s="150"/>
      <c r="CI16" s="150"/>
      <c r="CJ16" s="150"/>
      <c r="CK16" s="150"/>
      <c r="CL16" s="150"/>
      <c r="CM16" s="150"/>
      <c r="CN16" s="150"/>
      <c r="CO16" s="150"/>
      <c r="CP16" s="150"/>
      <c r="CQ16" s="150"/>
      <c r="CR16" s="150"/>
      <c r="CS16" s="150"/>
      <c r="CT16" s="150"/>
      <c r="CU16" s="150"/>
      <c r="CV16" s="150"/>
      <c r="CW16" s="150"/>
      <c r="CX16" s="150"/>
      <c r="CY16" s="150"/>
      <c r="CZ16" s="150"/>
      <c r="DA16" s="150"/>
      <c r="DB16" s="150"/>
      <c r="DC16" s="150"/>
      <c r="DD16" s="150"/>
      <c r="DE16" s="150"/>
      <c r="DF16" s="150"/>
      <c r="DG16" s="150"/>
      <c r="DH16" s="150"/>
      <c r="DI16" s="150"/>
      <c r="DJ16" s="150"/>
      <c r="DK16" s="150"/>
      <c r="DL16" s="150"/>
      <c r="DM16" s="150"/>
      <c r="DN16" s="150"/>
      <c r="DO16" s="150"/>
      <c r="DP16" s="150"/>
      <c r="DQ16" s="150"/>
      <c r="DR16" s="150"/>
      <c r="DS16" s="150"/>
      <c r="DT16" s="150"/>
      <c r="DU16" s="150"/>
      <c r="DV16" s="150"/>
      <c r="DW16" s="150"/>
      <c r="DX16" s="150"/>
      <c r="DY16" s="150"/>
      <c r="DZ16" s="150"/>
      <c r="EA16" s="150"/>
      <c r="EB16" s="150"/>
      <c r="EC16" s="150"/>
      <c r="ED16" s="150"/>
      <c r="EE16" s="150"/>
      <c r="EF16" s="150"/>
      <c r="EG16" s="150"/>
      <c r="EH16" s="150"/>
      <c r="EI16" s="150"/>
      <c r="EJ16" s="150"/>
      <c r="EK16" s="150"/>
      <c r="EL16" s="150"/>
      <c r="EM16" s="150"/>
      <c r="EN16" s="150"/>
      <c r="EO16" s="150"/>
      <c r="EP16" s="150"/>
      <c r="EQ16" s="150"/>
      <c r="ER16" s="150"/>
      <c r="ES16" s="150"/>
      <c r="ET16" s="150"/>
      <c r="EU16" s="150"/>
      <c r="EV16" s="150"/>
      <c r="EW16" s="150"/>
      <c r="EX16" s="150"/>
      <c r="EY16" s="150"/>
      <c r="EZ16" s="150"/>
      <c r="FA16" s="150"/>
      <c r="FB16" s="150"/>
      <c r="FC16" s="150"/>
      <c r="FD16" s="150"/>
      <c r="FE16" s="150"/>
      <c r="FF16" s="150"/>
      <c r="FG16" s="150"/>
      <c r="FH16" s="150"/>
      <c r="FI16" s="150"/>
      <c r="FJ16" s="150"/>
      <c r="FK16" s="150"/>
      <c r="FL16" s="150"/>
      <c r="FM16" s="150"/>
      <c r="FN16" s="150"/>
      <c r="FO16" s="150"/>
      <c r="FP16" s="150"/>
      <c r="FQ16" s="150"/>
      <c r="FR16" s="150"/>
      <c r="FS16" s="150"/>
      <c r="FT16" s="150"/>
      <c r="FU16" s="150"/>
      <c r="FV16" s="150"/>
      <c r="FW16" s="150"/>
      <c r="FX16" s="150"/>
      <c r="FY16" s="150"/>
      <c r="FZ16" s="150"/>
      <c r="GA16" s="150"/>
      <c r="GB16" s="150"/>
      <c r="GC16" s="150"/>
      <c r="GD16" s="150"/>
      <c r="GE16" s="150"/>
      <c r="GF16" s="150"/>
      <c r="GG16" s="150"/>
      <c r="GH16" s="150"/>
      <c r="GI16" s="150"/>
      <c r="GJ16" s="150"/>
      <c r="GK16" s="150"/>
      <c r="GL16" s="150"/>
      <c r="GM16" s="150"/>
      <c r="GN16" s="150"/>
      <c r="GO16" s="150"/>
      <c r="GP16" s="150"/>
      <c r="GQ16" s="150"/>
      <c r="GR16" s="150"/>
      <c r="GS16" s="150"/>
      <c r="GT16" s="150"/>
      <c r="GU16" s="150"/>
      <c r="GV16" s="150"/>
      <c r="GW16" s="150"/>
      <c r="GX16" s="150"/>
      <c r="GY16" s="150"/>
      <c r="GZ16" s="150"/>
      <c r="HA16" s="150"/>
      <c r="HB16" s="150"/>
      <c r="HC16" s="150"/>
      <c r="HD16" s="150"/>
      <c r="HE16" s="150"/>
      <c r="HF16" s="150"/>
      <c r="HG16" s="150"/>
      <c r="HH16" s="150"/>
      <c r="HI16" s="150"/>
      <c r="HJ16" s="150"/>
      <c r="HK16" s="150"/>
      <c r="HL16" s="150"/>
      <c r="HM16" s="150"/>
      <c r="HN16" s="150"/>
      <c r="HO16" s="150"/>
      <c r="HP16" s="150"/>
      <c r="HQ16" s="150"/>
      <c r="HR16" s="150"/>
      <c r="HS16" s="150"/>
      <c r="HT16" s="150"/>
      <c r="HU16" s="150"/>
      <c r="HV16" s="150"/>
      <c r="HW16" s="150"/>
      <c r="HX16" s="150"/>
      <c r="HY16" s="150"/>
      <c r="HZ16" s="150"/>
      <c r="IA16" s="150"/>
      <c r="IB16" s="150"/>
      <c r="IC16" s="150"/>
      <c r="ID16" s="150"/>
      <c r="IE16" s="150"/>
      <c r="IF16" s="150"/>
      <c r="IG16" s="150"/>
      <c r="IH16" s="150"/>
      <c r="II16" s="150"/>
      <c r="IJ16" s="150"/>
      <c r="IK16" s="150"/>
      <c r="IL16" s="150"/>
      <c r="IM16" s="150"/>
      <c r="IN16" s="150"/>
      <c r="IO16" s="150"/>
      <c r="IP16" s="150"/>
      <c r="IQ16" s="150"/>
      <c r="IR16" s="150"/>
      <c r="IS16" s="150"/>
      <c r="IT16" s="150"/>
      <c r="IU16" s="150"/>
      <c r="IV16" s="150"/>
    </row>
    <row r="17" spans="1:256" ht="3" customHeight="1" x14ac:dyDescent="0.2">
      <c r="A17" s="3"/>
      <c r="B17" s="3"/>
      <c r="C17" s="3"/>
      <c r="D17" s="3"/>
      <c r="E17" s="3"/>
    </row>
    <row r="18" spans="1:256" ht="35.25" customHeight="1" x14ac:dyDescent="0.2">
      <c r="A18" s="75" t="s">
        <v>0</v>
      </c>
      <c r="B18" s="78" t="str">
        <f>'OFICIO DE COMISION (3)'!B20:E20</f>
        <v>VILLA CORONA, JALISCO</v>
      </c>
      <c r="C18" s="14"/>
      <c r="D18" s="95" t="s">
        <v>24</v>
      </c>
      <c r="E18" s="96" t="s">
        <v>121</v>
      </c>
    </row>
    <row r="19" spans="1:256" ht="3.75" customHeight="1" x14ac:dyDescent="0.2">
      <c r="A19" s="3"/>
      <c r="B19" s="3"/>
      <c r="C19" s="3"/>
      <c r="D19" s="3"/>
      <c r="E19" s="3"/>
    </row>
    <row r="20" spans="1:256" ht="10.5" customHeight="1" x14ac:dyDescent="0.2">
      <c r="A20" s="260" t="s">
        <v>9</v>
      </c>
      <c r="B20" s="260"/>
      <c r="C20" s="260"/>
      <c r="D20" s="260"/>
      <c r="E20" s="260"/>
    </row>
    <row r="21" spans="1:256" ht="33.75" customHeight="1" x14ac:dyDescent="0.2">
      <c r="A21" s="262" t="str">
        <f>'OFICIO DE COMISION (3)'!$A$30</f>
        <v>INSPECCION SANITARIA AL ARBOLADO DE LA PLAZA PRINCIPAL DEL MUNICIPIO DE VILLA CORONA, JALISCO</v>
      </c>
      <c r="B21" s="263"/>
      <c r="C21" s="263"/>
      <c r="D21" s="263"/>
      <c r="E21" s="264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BY21" s="150"/>
      <c r="BZ21" s="150"/>
      <c r="CA21" s="150"/>
      <c r="CB21" s="150"/>
      <c r="CC21" s="150"/>
      <c r="CD21" s="150"/>
      <c r="CE21" s="150"/>
      <c r="CF21" s="150"/>
      <c r="CG21" s="150"/>
      <c r="CH21" s="150"/>
      <c r="CI21" s="150"/>
      <c r="CJ21" s="150"/>
      <c r="CK21" s="150"/>
      <c r="CL21" s="150"/>
      <c r="CM21" s="150"/>
      <c r="CN21" s="150"/>
      <c r="CO21" s="150"/>
      <c r="CP21" s="150"/>
      <c r="CQ21" s="150"/>
      <c r="CR21" s="150"/>
      <c r="CS21" s="150"/>
      <c r="CT21" s="150"/>
      <c r="CU21" s="150"/>
      <c r="CV21" s="150"/>
      <c r="CW21" s="150"/>
      <c r="CX21" s="150"/>
      <c r="CY21" s="150"/>
      <c r="CZ21" s="150"/>
      <c r="DA21" s="150"/>
      <c r="DB21" s="150"/>
      <c r="DC21" s="150"/>
      <c r="DD21" s="150"/>
      <c r="DE21" s="150"/>
      <c r="DF21" s="150"/>
      <c r="DG21" s="150"/>
      <c r="DH21" s="150"/>
      <c r="DI21" s="150"/>
      <c r="DJ21" s="150"/>
      <c r="DK21" s="150"/>
      <c r="DL21" s="150"/>
      <c r="DM21" s="150"/>
      <c r="DN21" s="150"/>
      <c r="DO21" s="150"/>
      <c r="DP21" s="150"/>
      <c r="DQ21" s="150"/>
      <c r="DR21" s="150"/>
      <c r="DS21" s="150"/>
      <c r="DT21" s="150"/>
      <c r="DU21" s="150"/>
      <c r="DV21" s="150"/>
      <c r="DW21" s="150"/>
      <c r="DX21" s="150"/>
      <c r="DY21" s="150"/>
      <c r="DZ21" s="150"/>
      <c r="EA21" s="150"/>
      <c r="EB21" s="150"/>
      <c r="EC21" s="150"/>
      <c r="ED21" s="150"/>
      <c r="EE21" s="150"/>
      <c r="EF21" s="150"/>
      <c r="EG21" s="150"/>
      <c r="EH21" s="150"/>
      <c r="EI21" s="150"/>
      <c r="EJ21" s="150"/>
      <c r="EK21" s="150"/>
      <c r="EL21" s="150"/>
      <c r="EM21" s="150"/>
      <c r="EN21" s="150"/>
      <c r="EO21" s="150"/>
      <c r="EP21" s="150"/>
      <c r="EQ21" s="150"/>
      <c r="ER21" s="150"/>
      <c r="ES21" s="150"/>
      <c r="ET21" s="150"/>
      <c r="EU21" s="150"/>
      <c r="EV21" s="150"/>
      <c r="EW21" s="150"/>
      <c r="EX21" s="150"/>
      <c r="EY21" s="150"/>
      <c r="EZ21" s="150"/>
      <c r="FA21" s="150"/>
      <c r="FB21" s="150"/>
      <c r="FC21" s="150"/>
      <c r="FD21" s="150"/>
      <c r="FE21" s="150"/>
      <c r="FF21" s="150"/>
      <c r="FG21" s="150"/>
      <c r="FH21" s="150"/>
      <c r="FI21" s="150"/>
      <c r="FJ21" s="150"/>
      <c r="FK21" s="150"/>
      <c r="FL21" s="150"/>
      <c r="FM21" s="150"/>
      <c r="FN21" s="150"/>
      <c r="FO21" s="150"/>
      <c r="FP21" s="150"/>
      <c r="FQ21" s="150"/>
      <c r="FR21" s="150"/>
      <c r="FS21" s="150"/>
      <c r="FT21" s="150"/>
      <c r="FU21" s="150"/>
      <c r="FV21" s="150"/>
      <c r="FW21" s="150"/>
      <c r="FX21" s="150"/>
      <c r="FY21" s="150"/>
      <c r="FZ21" s="150"/>
      <c r="GA21" s="150"/>
      <c r="GB21" s="150"/>
      <c r="GC21" s="150"/>
      <c r="GD21" s="150"/>
      <c r="GE21" s="150"/>
      <c r="GF21" s="150"/>
      <c r="GG21" s="150"/>
      <c r="GH21" s="150"/>
      <c r="GI21" s="150"/>
      <c r="GJ21" s="150"/>
      <c r="GK21" s="150"/>
      <c r="GL21" s="150"/>
      <c r="GM21" s="150"/>
      <c r="GN21" s="150"/>
      <c r="GO21" s="150"/>
      <c r="GP21" s="150"/>
      <c r="GQ21" s="150"/>
      <c r="GR21" s="150"/>
      <c r="GS21" s="150"/>
      <c r="GT21" s="150"/>
      <c r="GU21" s="150"/>
      <c r="GV21" s="150"/>
      <c r="GW21" s="150"/>
      <c r="GX21" s="150"/>
      <c r="GY21" s="150"/>
      <c r="GZ21" s="150"/>
      <c r="HA21" s="150"/>
      <c r="HB21" s="150"/>
      <c r="HC21" s="150"/>
      <c r="HD21" s="150"/>
      <c r="HE21" s="150"/>
      <c r="HF21" s="150"/>
      <c r="HG21" s="150"/>
      <c r="HH21" s="150"/>
      <c r="HI21" s="150"/>
      <c r="HJ21" s="150"/>
      <c r="HK21" s="150"/>
      <c r="HL21" s="150"/>
      <c r="HM21" s="150"/>
      <c r="HN21" s="150"/>
      <c r="HO21" s="150"/>
      <c r="HP21" s="150"/>
      <c r="HQ21" s="150"/>
      <c r="HR21" s="150"/>
      <c r="HS21" s="150"/>
      <c r="HT21" s="150"/>
      <c r="HU21" s="150"/>
      <c r="HV21" s="150"/>
      <c r="HW21" s="150"/>
      <c r="HX21" s="150"/>
      <c r="HY21" s="150"/>
      <c r="HZ21" s="150"/>
      <c r="IA21" s="150"/>
      <c r="IB21" s="150"/>
      <c r="IC21" s="150"/>
      <c r="ID21" s="150"/>
      <c r="IE21" s="150"/>
      <c r="IF21" s="150"/>
      <c r="IG21" s="150"/>
      <c r="IH21" s="150"/>
      <c r="II21" s="150"/>
      <c r="IJ21" s="150"/>
      <c r="IK21" s="150"/>
      <c r="IL21" s="150"/>
      <c r="IM21" s="150"/>
      <c r="IN21" s="150"/>
      <c r="IO21" s="150"/>
      <c r="IP21" s="150"/>
      <c r="IQ21" s="150"/>
      <c r="IR21" s="150"/>
      <c r="IS21" s="150"/>
      <c r="IT21" s="150"/>
      <c r="IU21" s="150"/>
      <c r="IV21" s="150"/>
    </row>
    <row r="22" spans="1:256" x14ac:dyDescent="0.2">
      <c r="A22" s="248" t="s">
        <v>4</v>
      </c>
      <c r="B22" s="248"/>
      <c r="C22" s="248"/>
      <c r="D22" s="248"/>
      <c r="E22" s="248"/>
    </row>
    <row r="23" spans="1:256" ht="10.5" customHeight="1" x14ac:dyDescent="0.2">
      <c r="A23" s="251" t="s">
        <v>20</v>
      </c>
      <c r="B23" s="252"/>
      <c r="C23" s="251" t="s">
        <v>26</v>
      </c>
      <c r="D23" s="253"/>
      <c r="E23" s="252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  <c r="BI23" s="150"/>
      <c r="BJ23" s="150"/>
      <c r="BK23" s="150"/>
      <c r="BL23" s="150"/>
      <c r="BM23" s="150"/>
      <c r="BN23" s="150"/>
      <c r="BO23" s="150"/>
      <c r="BP23" s="150"/>
      <c r="BQ23" s="150"/>
      <c r="BR23" s="150"/>
      <c r="BS23" s="150"/>
      <c r="BT23" s="150"/>
      <c r="BU23" s="150"/>
      <c r="BV23" s="150"/>
      <c r="BW23" s="150"/>
      <c r="BX23" s="150"/>
      <c r="BY23" s="150"/>
      <c r="BZ23" s="150"/>
      <c r="CA23" s="150"/>
      <c r="CB23" s="150"/>
      <c r="CC23" s="150"/>
      <c r="CD23" s="150"/>
      <c r="CE23" s="150"/>
      <c r="CF23" s="150"/>
      <c r="CG23" s="150"/>
      <c r="CH23" s="150"/>
      <c r="CI23" s="150"/>
      <c r="CJ23" s="150"/>
      <c r="CK23" s="150"/>
      <c r="CL23" s="150"/>
      <c r="CM23" s="150"/>
      <c r="CN23" s="150"/>
      <c r="CO23" s="150"/>
      <c r="CP23" s="150"/>
      <c r="CQ23" s="150"/>
      <c r="CR23" s="150"/>
      <c r="CS23" s="150"/>
      <c r="CT23" s="150"/>
      <c r="CU23" s="150"/>
      <c r="CV23" s="150"/>
      <c r="CW23" s="150"/>
      <c r="CX23" s="150"/>
      <c r="CY23" s="150"/>
      <c r="CZ23" s="150"/>
      <c r="DA23" s="150"/>
      <c r="DB23" s="150"/>
      <c r="DC23" s="150"/>
      <c r="DD23" s="150"/>
      <c r="DE23" s="150"/>
      <c r="DF23" s="150"/>
      <c r="DG23" s="150"/>
      <c r="DH23" s="150"/>
      <c r="DI23" s="150"/>
      <c r="DJ23" s="150"/>
      <c r="DK23" s="150"/>
      <c r="DL23" s="150"/>
      <c r="DM23" s="150"/>
      <c r="DN23" s="150"/>
      <c r="DO23" s="150"/>
      <c r="DP23" s="150"/>
      <c r="DQ23" s="150"/>
      <c r="DR23" s="150"/>
      <c r="DS23" s="150"/>
      <c r="DT23" s="150"/>
      <c r="DU23" s="150"/>
      <c r="DV23" s="150"/>
      <c r="DW23" s="150"/>
      <c r="DX23" s="150"/>
      <c r="DY23" s="150"/>
      <c r="DZ23" s="150"/>
      <c r="EA23" s="150"/>
      <c r="EB23" s="150"/>
      <c r="EC23" s="150"/>
      <c r="ED23" s="150"/>
      <c r="EE23" s="150"/>
      <c r="EF23" s="150"/>
      <c r="EG23" s="4"/>
      <c r="EH23" s="4"/>
      <c r="EI23" s="150"/>
      <c r="EJ23" s="150"/>
      <c r="EK23" s="150"/>
      <c r="EL23" s="150"/>
      <c r="EM23" s="150"/>
      <c r="EN23" s="150"/>
      <c r="EO23" s="150"/>
      <c r="EP23" s="150"/>
      <c r="EQ23" s="150"/>
      <c r="ER23" s="150"/>
      <c r="ES23" s="4"/>
      <c r="ET23" s="4"/>
      <c r="EU23" s="150"/>
      <c r="EV23" s="150"/>
      <c r="EW23" s="4"/>
      <c r="EX23" s="4"/>
      <c r="EY23" s="150"/>
      <c r="EZ23" s="150"/>
      <c r="FA23" s="4"/>
      <c r="FB23" s="4"/>
      <c r="FC23" s="150"/>
      <c r="FD23" s="150"/>
      <c r="FE23" s="150"/>
      <c r="FF23" s="150"/>
      <c r="FG23" s="150"/>
      <c r="FH23" s="150"/>
      <c r="FI23" s="4"/>
      <c r="FJ23" s="4"/>
      <c r="FK23" s="4"/>
      <c r="FL23" s="4"/>
      <c r="FM23" s="150"/>
      <c r="FN23" s="150"/>
      <c r="FO23" s="150"/>
      <c r="FP23" s="150"/>
      <c r="FQ23" s="150"/>
      <c r="FR23" s="150"/>
      <c r="FS23" s="150"/>
      <c r="FT23" s="150"/>
      <c r="FU23" s="150"/>
      <c r="FV23" s="150"/>
      <c r="FW23" s="150"/>
      <c r="FX23" s="150"/>
      <c r="FY23" s="150"/>
      <c r="FZ23" s="150"/>
      <c r="GA23" s="150"/>
      <c r="GB23" s="150"/>
      <c r="GC23" s="150"/>
      <c r="GD23" s="150"/>
      <c r="GE23" s="150"/>
      <c r="GF23" s="150"/>
      <c r="GG23" s="150"/>
      <c r="GH23" s="150"/>
      <c r="GI23" s="150"/>
      <c r="GJ23" s="150"/>
      <c r="GK23" s="150"/>
      <c r="GL23" s="150"/>
      <c r="GM23" s="150"/>
      <c r="GN23" s="150"/>
      <c r="GO23" s="150"/>
      <c r="GP23" s="150"/>
      <c r="GQ23" s="150"/>
      <c r="GR23" s="150"/>
      <c r="GS23" s="150"/>
      <c r="GT23" s="150"/>
      <c r="GU23" s="150"/>
      <c r="GV23" s="150"/>
      <c r="GW23" s="150"/>
      <c r="GX23" s="150"/>
      <c r="GY23" s="150"/>
      <c r="GZ23" s="150"/>
      <c r="HA23" s="150"/>
      <c r="HB23" s="150"/>
      <c r="HC23" s="150"/>
      <c r="HD23" s="150"/>
      <c r="HE23" s="150"/>
      <c r="HF23" s="150"/>
      <c r="HG23" s="150"/>
      <c r="HH23" s="150"/>
      <c r="HI23" s="150"/>
      <c r="HJ23" s="150"/>
      <c r="HK23" s="150"/>
      <c r="HL23" s="150"/>
      <c r="HM23" s="4"/>
      <c r="HN23" s="4"/>
      <c r="HO23" s="150"/>
      <c r="HP23" s="150"/>
      <c r="HQ23" s="150"/>
      <c r="HR23" s="150"/>
      <c r="HS23" s="150"/>
      <c r="HT23" s="150"/>
      <c r="HU23" s="150"/>
      <c r="HV23" s="150"/>
      <c r="HW23" s="150"/>
      <c r="HX23" s="150"/>
      <c r="HY23" s="150"/>
      <c r="HZ23" s="150"/>
      <c r="IA23" s="150"/>
      <c r="IB23" s="150"/>
      <c r="IC23" s="150"/>
      <c r="ID23" s="150"/>
      <c r="IE23" s="150"/>
      <c r="IF23" s="150"/>
      <c r="IG23" s="150"/>
      <c r="IH23" s="150"/>
      <c r="II23" s="150"/>
      <c r="IJ23" s="150"/>
      <c r="IK23" s="150"/>
      <c r="IL23" s="150"/>
      <c r="IM23" s="150"/>
      <c r="IN23" s="150"/>
      <c r="IO23" s="150"/>
      <c r="IP23" s="150"/>
      <c r="IQ23" s="150"/>
      <c r="IR23" s="150"/>
      <c r="IS23" s="150"/>
      <c r="IT23" s="150"/>
      <c r="IU23" s="150"/>
      <c r="IV23" s="150"/>
    </row>
    <row r="24" spans="1:256" ht="13.5" customHeight="1" x14ac:dyDescent="0.2">
      <c r="A24" s="244" t="s">
        <v>116</v>
      </c>
      <c r="B24" s="168"/>
      <c r="C24" s="244" t="s">
        <v>117</v>
      </c>
      <c r="D24" s="167"/>
      <c r="E24" s="168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4"/>
      <c r="AP24" s="4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150"/>
      <c r="BJ24" s="150"/>
      <c r="BK24" s="150"/>
      <c r="BL24" s="150"/>
      <c r="BM24" s="150"/>
      <c r="BN24" s="150"/>
      <c r="BO24" s="150"/>
      <c r="BP24" s="150"/>
      <c r="BQ24" s="150"/>
      <c r="BR24" s="150"/>
      <c r="BS24" s="150"/>
      <c r="BT24" s="150"/>
      <c r="BU24" s="150"/>
      <c r="BV24" s="150"/>
      <c r="BW24" s="150"/>
      <c r="BX24" s="150"/>
      <c r="BY24" s="150"/>
      <c r="BZ24" s="150"/>
      <c r="CA24" s="150"/>
      <c r="CB24" s="150"/>
      <c r="CC24" s="150"/>
      <c r="CD24" s="150"/>
      <c r="CE24" s="150"/>
      <c r="CF24" s="150"/>
      <c r="CG24" s="150"/>
      <c r="CH24" s="150"/>
      <c r="CI24" s="150"/>
      <c r="CJ24" s="150"/>
      <c r="CK24" s="150"/>
      <c r="CL24" s="150"/>
      <c r="CM24" s="150"/>
      <c r="CN24" s="150"/>
      <c r="CO24" s="150"/>
      <c r="CP24" s="150"/>
      <c r="CQ24" s="150"/>
      <c r="CR24" s="150"/>
      <c r="CS24" s="150"/>
      <c r="CT24" s="150"/>
      <c r="CU24" s="150"/>
      <c r="CV24" s="150"/>
      <c r="CW24" s="150"/>
      <c r="CX24" s="150"/>
      <c r="CY24" s="150"/>
      <c r="CZ24" s="150"/>
      <c r="DA24" s="150"/>
      <c r="DB24" s="150"/>
      <c r="DC24" s="150"/>
      <c r="DD24" s="150"/>
      <c r="DE24" s="150"/>
      <c r="DF24" s="150"/>
      <c r="DG24" s="150"/>
      <c r="DH24" s="150"/>
      <c r="DI24" s="150"/>
      <c r="DJ24" s="150"/>
      <c r="DK24" s="150"/>
      <c r="DL24" s="150"/>
      <c r="DM24" s="150"/>
      <c r="DN24" s="150"/>
      <c r="DO24" s="150"/>
      <c r="DP24" s="150"/>
      <c r="DQ24" s="150"/>
      <c r="DR24" s="150"/>
      <c r="DS24" s="150"/>
      <c r="DT24" s="150"/>
      <c r="DU24" s="150"/>
      <c r="DV24" s="150"/>
      <c r="DW24" s="150"/>
      <c r="DX24" s="150"/>
      <c r="DY24" s="150"/>
      <c r="DZ24" s="150"/>
      <c r="EA24" s="150"/>
      <c r="EB24" s="150"/>
      <c r="EC24" s="150"/>
      <c r="ED24" s="150"/>
      <c r="EE24" s="150"/>
      <c r="EF24" s="150"/>
      <c r="EG24" s="150"/>
      <c r="EH24" s="150"/>
      <c r="EI24" s="150"/>
      <c r="EJ24" s="150"/>
      <c r="EK24" s="150"/>
      <c r="EL24" s="150"/>
      <c r="EM24" s="150"/>
      <c r="EN24" s="150"/>
      <c r="EO24" s="150"/>
      <c r="EP24" s="150"/>
      <c r="EQ24" s="150"/>
      <c r="ER24" s="150"/>
      <c r="ES24" s="150"/>
      <c r="ET24" s="150"/>
      <c r="EU24" s="150"/>
      <c r="EV24" s="150"/>
      <c r="EW24" s="150"/>
      <c r="EX24" s="150"/>
      <c r="EY24" s="150"/>
      <c r="EZ24" s="150"/>
      <c r="FA24" s="150"/>
      <c r="FB24" s="150"/>
      <c r="FC24" s="150"/>
      <c r="FD24" s="150"/>
      <c r="FE24" s="150"/>
      <c r="FF24" s="150"/>
      <c r="FG24" s="150"/>
      <c r="FH24" s="150"/>
      <c r="FI24" s="150"/>
      <c r="FJ24" s="150"/>
      <c r="FK24" s="150"/>
      <c r="FL24" s="150"/>
      <c r="FM24" s="150"/>
      <c r="FN24" s="150"/>
      <c r="FO24" s="150"/>
      <c r="FP24" s="150"/>
      <c r="FQ24" s="150"/>
      <c r="FR24" s="150"/>
      <c r="FS24" s="150"/>
      <c r="FT24" s="150"/>
      <c r="FU24" s="150"/>
      <c r="FV24" s="150"/>
      <c r="FW24" s="150"/>
      <c r="FX24" s="150"/>
      <c r="FY24" s="150"/>
      <c r="FZ24" s="150"/>
      <c r="GA24" s="150"/>
      <c r="GB24" s="150"/>
      <c r="GC24" s="150"/>
      <c r="GD24" s="150"/>
      <c r="GE24" s="150"/>
      <c r="GF24" s="150"/>
      <c r="GG24" s="150"/>
      <c r="GH24" s="150"/>
      <c r="GI24" s="150"/>
      <c r="GJ24" s="150"/>
      <c r="GK24" s="150"/>
      <c r="GL24" s="150"/>
      <c r="GM24" s="150"/>
      <c r="GN24" s="150"/>
      <c r="GO24" s="150"/>
      <c r="GP24" s="150"/>
      <c r="GQ24" s="150"/>
      <c r="GR24" s="150"/>
      <c r="GS24" s="150"/>
      <c r="GT24" s="150"/>
      <c r="GU24" s="150"/>
      <c r="GV24" s="150"/>
      <c r="GW24" s="150"/>
      <c r="GX24" s="150"/>
      <c r="GY24" s="150"/>
      <c r="GZ24" s="150"/>
      <c r="HA24" s="150"/>
      <c r="HB24" s="150"/>
      <c r="HC24" s="150"/>
      <c r="HD24" s="150"/>
      <c r="HE24" s="150"/>
      <c r="HF24" s="150"/>
      <c r="HG24" s="150"/>
      <c r="HH24" s="150"/>
      <c r="HI24" s="150"/>
      <c r="HJ24" s="150"/>
      <c r="HK24" s="150"/>
      <c r="HL24" s="150"/>
      <c r="HM24" s="150"/>
      <c r="HN24" s="150"/>
      <c r="HO24" s="150"/>
      <c r="HP24" s="150"/>
      <c r="HQ24" s="150"/>
      <c r="HR24" s="150"/>
      <c r="HS24" s="150"/>
      <c r="HT24" s="150"/>
      <c r="HU24" s="150"/>
      <c r="HV24" s="150"/>
      <c r="HW24" s="150"/>
      <c r="HX24" s="150"/>
      <c r="HY24" s="150"/>
      <c r="HZ24" s="150"/>
      <c r="IA24" s="150"/>
      <c r="IB24" s="150"/>
      <c r="IC24" s="150"/>
      <c r="ID24" s="150"/>
      <c r="IE24" s="150"/>
      <c r="IF24" s="150"/>
      <c r="IG24" s="150"/>
      <c r="IH24" s="150"/>
      <c r="II24" s="150"/>
      <c r="IJ24" s="150"/>
      <c r="IK24" s="150"/>
      <c r="IL24" s="150"/>
      <c r="IM24" s="150"/>
      <c r="IN24" s="150"/>
      <c r="IO24" s="150"/>
      <c r="IP24" s="150"/>
      <c r="IQ24" s="150"/>
      <c r="IR24" s="150"/>
      <c r="IS24" s="150"/>
      <c r="IT24" s="150"/>
      <c r="IU24" s="150"/>
      <c r="IV24" s="150"/>
    </row>
    <row r="25" spans="1:256" ht="13.5" customHeight="1" x14ac:dyDescent="0.2">
      <c r="A25" s="244" t="s">
        <v>115</v>
      </c>
      <c r="B25" s="168"/>
      <c r="C25" s="244" t="s">
        <v>117</v>
      </c>
      <c r="D25" s="167"/>
      <c r="E25" s="168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</row>
    <row r="26" spans="1:256" ht="13.5" customHeight="1" x14ac:dyDescent="0.2">
      <c r="A26" s="244" t="s">
        <v>113</v>
      </c>
      <c r="B26" s="168"/>
      <c r="C26" s="244" t="s">
        <v>114</v>
      </c>
      <c r="D26" s="167"/>
      <c r="E26" s="168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</row>
    <row r="27" spans="1:256" ht="13.5" customHeight="1" x14ac:dyDescent="0.2">
      <c r="A27" s="244"/>
      <c r="B27" s="168"/>
      <c r="C27" s="244"/>
      <c r="D27" s="167"/>
      <c r="E27" s="168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6"/>
      <c r="EL27" s="116"/>
      <c r="EM27" s="116"/>
      <c r="EN27" s="116"/>
      <c r="EO27" s="116"/>
      <c r="EP27" s="116"/>
      <c r="EQ27" s="116"/>
      <c r="ER27" s="116"/>
      <c r="ES27" s="116"/>
      <c r="ET27" s="116"/>
      <c r="EU27" s="116"/>
      <c r="EV27" s="116"/>
      <c r="EW27" s="116"/>
      <c r="EX27" s="116"/>
      <c r="EY27" s="116"/>
      <c r="EZ27" s="116"/>
      <c r="FA27" s="116"/>
      <c r="FB27" s="116"/>
      <c r="FC27" s="116"/>
      <c r="FD27" s="116"/>
      <c r="FE27" s="116"/>
      <c r="FF27" s="116"/>
      <c r="FG27" s="116"/>
      <c r="FH27" s="116"/>
      <c r="FI27" s="116"/>
      <c r="FJ27" s="116"/>
      <c r="FK27" s="116"/>
      <c r="FL27" s="116"/>
      <c r="FM27" s="116"/>
      <c r="FN27" s="116"/>
      <c r="FO27" s="116"/>
      <c r="FP27" s="116"/>
      <c r="FQ27" s="116"/>
      <c r="FR27" s="116"/>
      <c r="FS27" s="116"/>
      <c r="FT27" s="116"/>
      <c r="FU27" s="116"/>
      <c r="FV27" s="116"/>
      <c r="FW27" s="116"/>
      <c r="FX27" s="116"/>
      <c r="FY27" s="116"/>
      <c r="FZ27" s="116"/>
      <c r="GA27" s="116"/>
      <c r="GB27" s="116"/>
      <c r="GC27" s="116"/>
      <c r="GD27" s="116"/>
      <c r="GE27" s="116"/>
      <c r="GF27" s="116"/>
      <c r="GG27" s="116"/>
      <c r="GH27" s="116"/>
      <c r="GI27" s="116"/>
      <c r="GJ27" s="116"/>
      <c r="GK27" s="116"/>
      <c r="GL27" s="116"/>
      <c r="GM27" s="116"/>
      <c r="GN27" s="116"/>
      <c r="GO27" s="116"/>
      <c r="GP27" s="116"/>
      <c r="GQ27" s="116"/>
      <c r="GR27" s="116"/>
      <c r="GS27" s="116"/>
      <c r="GT27" s="116"/>
      <c r="GU27" s="116"/>
      <c r="GV27" s="116"/>
      <c r="GW27" s="116"/>
      <c r="GX27" s="116"/>
      <c r="GY27" s="116"/>
      <c r="GZ27" s="116"/>
      <c r="HA27" s="116"/>
      <c r="HB27" s="116"/>
      <c r="HC27" s="116"/>
      <c r="HD27" s="116"/>
      <c r="HE27" s="116"/>
      <c r="HF27" s="116"/>
      <c r="HG27" s="116"/>
      <c r="HH27" s="116"/>
      <c r="HI27" s="116"/>
      <c r="HJ27" s="116"/>
      <c r="HK27" s="116"/>
      <c r="HL27" s="116"/>
      <c r="HM27" s="116"/>
      <c r="HN27" s="116"/>
      <c r="HO27" s="116"/>
      <c r="HP27" s="116"/>
      <c r="HQ27" s="116"/>
      <c r="HR27" s="116"/>
      <c r="HS27" s="116"/>
      <c r="HT27" s="116"/>
      <c r="HU27" s="116"/>
      <c r="HV27" s="116"/>
      <c r="HW27" s="116"/>
      <c r="HX27" s="116"/>
      <c r="HY27" s="116"/>
      <c r="HZ27" s="116"/>
      <c r="IA27" s="116"/>
      <c r="IB27" s="116"/>
      <c r="IC27" s="116"/>
      <c r="ID27" s="116"/>
      <c r="IE27" s="116"/>
      <c r="IF27" s="116"/>
      <c r="IG27" s="116"/>
      <c r="IH27" s="116"/>
      <c r="II27" s="116"/>
      <c r="IJ27" s="116"/>
      <c r="IK27" s="116"/>
      <c r="IL27" s="116"/>
      <c r="IM27" s="116"/>
      <c r="IN27" s="116"/>
      <c r="IO27" s="116"/>
      <c r="IP27" s="116"/>
      <c r="IQ27" s="116"/>
      <c r="IR27" s="116"/>
      <c r="IS27" s="116"/>
      <c r="IT27" s="116"/>
      <c r="IU27" s="116"/>
      <c r="IV27" s="116"/>
    </row>
    <row r="28" spans="1:256" ht="12" customHeight="1" x14ac:dyDescent="0.2">
      <c r="A28" s="244"/>
      <c r="B28" s="167"/>
      <c r="C28" s="244"/>
      <c r="D28" s="167"/>
      <c r="E28" s="167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0"/>
      <c r="BS28" s="150"/>
      <c r="BT28" s="150"/>
      <c r="BU28" s="150"/>
      <c r="BV28" s="150"/>
      <c r="BW28" s="150"/>
      <c r="BX28" s="150"/>
      <c r="BY28" s="150"/>
      <c r="BZ28" s="150"/>
      <c r="CA28" s="150"/>
      <c r="CB28" s="150"/>
      <c r="CC28" s="150"/>
      <c r="CD28" s="150"/>
      <c r="CE28" s="150"/>
      <c r="CF28" s="150"/>
      <c r="CG28" s="150"/>
      <c r="CH28" s="150"/>
      <c r="CI28" s="150"/>
      <c r="CJ28" s="150"/>
      <c r="CK28" s="150"/>
      <c r="CL28" s="150"/>
      <c r="CM28" s="150"/>
      <c r="CN28" s="150"/>
      <c r="CO28" s="150"/>
      <c r="CP28" s="150"/>
      <c r="CQ28" s="150"/>
      <c r="CR28" s="150"/>
      <c r="CS28" s="150"/>
      <c r="CT28" s="150"/>
      <c r="CU28" s="150"/>
      <c r="CV28" s="150"/>
      <c r="CW28" s="150"/>
      <c r="CX28" s="150"/>
      <c r="CY28" s="150"/>
      <c r="CZ28" s="150"/>
      <c r="DA28" s="150"/>
      <c r="DB28" s="150"/>
      <c r="DC28" s="150"/>
      <c r="DD28" s="150"/>
      <c r="DE28" s="150"/>
      <c r="DF28" s="150"/>
      <c r="DG28" s="150"/>
      <c r="DH28" s="150"/>
      <c r="DI28" s="150"/>
      <c r="DJ28" s="150"/>
      <c r="DK28" s="150"/>
      <c r="DL28" s="150"/>
      <c r="DM28" s="150"/>
      <c r="DN28" s="150"/>
      <c r="DO28" s="150"/>
      <c r="DP28" s="150"/>
      <c r="DQ28" s="150"/>
      <c r="DR28" s="150"/>
      <c r="DS28" s="150"/>
      <c r="DT28" s="150"/>
      <c r="DU28" s="150"/>
      <c r="DV28" s="150"/>
      <c r="DW28" s="150"/>
      <c r="DX28" s="150"/>
      <c r="DY28" s="150"/>
      <c r="DZ28" s="150"/>
      <c r="EA28" s="150"/>
      <c r="EB28" s="150"/>
      <c r="EC28" s="150"/>
      <c r="ED28" s="150"/>
      <c r="EE28" s="150"/>
      <c r="EF28" s="150"/>
      <c r="EG28" s="150"/>
      <c r="EH28" s="150"/>
      <c r="EI28" s="150"/>
      <c r="EJ28" s="150"/>
      <c r="EK28" s="150"/>
      <c r="EL28" s="150"/>
      <c r="EM28" s="150"/>
      <c r="EN28" s="150"/>
      <c r="EO28" s="150"/>
      <c r="EP28" s="150"/>
      <c r="EQ28" s="150"/>
      <c r="ER28" s="150"/>
      <c r="ES28" s="150"/>
      <c r="ET28" s="150"/>
      <c r="EU28" s="150"/>
      <c r="EV28" s="150"/>
      <c r="EW28" s="150"/>
      <c r="EX28" s="150"/>
      <c r="EY28" s="150"/>
      <c r="EZ28" s="150"/>
      <c r="FA28" s="150"/>
      <c r="FB28" s="150"/>
      <c r="FC28" s="150"/>
      <c r="FD28" s="150"/>
      <c r="FE28" s="150"/>
      <c r="FF28" s="150"/>
      <c r="FG28" s="150"/>
      <c r="FH28" s="150"/>
      <c r="FI28" s="150"/>
      <c r="FJ28" s="150"/>
      <c r="FK28" s="150"/>
      <c r="FL28" s="150"/>
      <c r="FM28" s="150"/>
      <c r="FN28" s="150"/>
      <c r="FO28" s="150"/>
      <c r="FP28" s="150"/>
      <c r="FQ28" s="150"/>
      <c r="FR28" s="150"/>
      <c r="FS28" s="150"/>
      <c r="FT28" s="150"/>
      <c r="FU28" s="150"/>
      <c r="FV28" s="150"/>
      <c r="FW28" s="150"/>
      <c r="FX28" s="150"/>
      <c r="FY28" s="150"/>
      <c r="FZ28" s="150"/>
      <c r="GA28" s="150"/>
      <c r="GB28" s="150"/>
      <c r="GC28" s="150"/>
      <c r="GD28" s="150"/>
      <c r="GE28" s="150"/>
      <c r="GF28" s="150"/>
      <c r="GG28" s="150"/>
      <c r="GH28" s="150"/>
      <c r="GI28" s="150"/>
      <c r="GJ28" s="150"/>
      <c r="GK28" s="150"/>
      <c r="GL28" s="150"/>
      <c r="GM28" s="150"/>
      <c r="GN28" s="150"/>
      <c r="GO28" s="150"/>
      <c r="GP28" s="150"/>
      <c r="GQ28" s="150"/>
      <c r="GR28" s="150"/>
      <c r="GS28" s="150"/>
      <c r="GT28" s="150"/>
      <c r="GU28" s="150"/>
      <c r="GV28" s="150"/>
      <c r="GW28" s="150"/>
      <c r="GX28" s="150"/>
      <c r="GY28" s="150"/>
      <c r="GZ28" s="150"/>
      <c r="HA28" s="150"/>
      <c r="HB28" s="150"/>
      <c r="HC28" s="150"/>
      <c r="HD28" s="150"/>
      <c r="HE28" s="150"/>
      <c r="HF28" s="150"/>
      <c r="HG28" s="150"/>
      <c r="HH28" s="150"/>
      <c r="HI28" s="150"/>
      <c r="HJ28" s="150"/>
      <c r="HK28" s="150"/>
      <c r="HL28" s="150"/>
      <c r="HM28" s="150"/>
      <c r="HN28" s="150"/>
      <c r="HO28" s="150"/>
      <c r="HP28" s="150"/>
      <c r="HQ28" s="150"/>
      <c r="HR28" s="150"/>
      <c r="HS28" s="150"/>
      <c r="HT28" s="150"/>
      <c r="HU28" s="150"/>
      <c r="HV28" s="150"/>
      <c r="HW28" s="150"/>
      <c r="HX28" s="150"/>
      <c r="HY28" s="150"/>
      <c r="HZ28" s="150"/>
      <c r="IA28" s="150"/>
      <c r="IB28" s="150"/>
      <c r="IC28" s="150"/>
      <c r="ID28" s="150"/>
      <c r="IE28" s="150"/>
      <c r="IF28" s="150"/>
      <c r="IG28" s="150"/>
      <c r="IH28" s="150"/>
      <c r="II28" s="150"/>
      <c r="IJ28" s="150"/>
      <c r="IK28" s="150"/>
      <c r="IL28" s="150"/>
      <c r="IM28" s="150"/>
      <c r="IN28" s="150"/>
      <c r="IO28" s="150"/>
      <c r="IP28" s="150"/>
      <c r="IQ28" s="150"/>
      <c r="IR28" s="150"/>
      <c r="IS28" s="150"/>
      <c r="IT28" s="150"/>
      <c r="IU28" s="150"/>
      <c r="IV28" s="150"/>
    </row>
    <row r="29" spans="1:256" ht="9.75" customHeight="1" x14ac:dyDescent="0.2">
      <c r="A29" s="100" t="s">
        <v>13</v>
      </c>
      <c r="B29" s="100"/>
      <c r="C29" s="100"/>
      <c r="D29" s="100"/>
      <c r="E29" s="100"/>
    </row>
    <row r="30" spans="1:256" s="103" customFormat="1" ht="34.5" customHeight="1" x14ac:dyDescent="0.2">
      <c r="A30" s="261" t="s">
        <v>118</v>
      </c>
      <c r="B30" s="261"/>
      <c r="C30" s="261"/>
      <c r="D30" s="261"/>
      <c r="E30" s="261"/>
    </row>
    <row r="31" spans="1:256" x14ac:dyDescent="0.2">
      <c r="A31" s="248" t="s">
        <v>95</v>
      </c>
      <c r="B31" s="248"/>
      <c r="C31" s="248"/>
      <c r="D31" s="248"/>
      <c r="E31" s="248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4"/>
      <c r="AR31" s="4"/>
      <c r="AS31" s="4"/>
      <c r="AT31" s="4"/>
      <c r="AU31" s="150"/>
      <c r="AV31" s="150"/>
      <c r="AW31" s="150"/>
      <c r="AX31" s="150"/>
      <c r="AY31" s="150"/>
      <c r="AZ31" s="150"/>
      <c r="BA31" s="4"/>
      <c r="BB31" s="4"/>
      <c r="BC31" s="150"/>
      <c r="BD31" s="150"/>
      <c r="BE31" s="150"/>
      <c r="BF31" s="150"/>
      <c r="BG31" s="150"/>
      <c r="BH31" s="150"/>
      <c r="BI31" s="150"/>
      <c r="BJ31" s="150"/>
      <c r="BK31" s="150"/>
      <c r="BL31" s="150"/>
      <c r="BM31" s="150"/>
      <c r="BN31" s="150"/>
      <c r="BO31" s="150"/>
      <c r="BP31" s="150"/>
      <c r="BQ31" s="150"/>
      <c r="BR31" s="150"/>
      <c r="BS31" s="150"/>
      <c r="BT31" s="150"/>
      <c r="BU31" s="150"/>
      <c r="BV31" s="150"/>
      <c r="BW31" s="150"/>
      <c r="BX31" s="150"/>
      <c r="BY31" s="150"/>
      <c r="BZ31" s="150"/>
      <c r="CA31" s="150"/>
      <c r="CB31" s="150"/>
      <c r="CC31" s="150"/>
      <c r="CD31" s="150"/>
      <c r="CE31" s="150"/>
      <c r="CF31" s="150"/>
      <c r="CG31" s="150"/>
      <c r="CH31" s="150"/>
      <c r="CI31" s="150"/>
      <c r="CJ31" s="150"/>
      <c r="CK31" s="150"/>
      <c r="CL31" s="150"/>
      <c r="CM31" s="150"/>
      <c r="CN31" s="150"/>
      <c r="CO31" s="150"/>
      <c r="CP31" s="150"/>
      <c r="CQ31" s="150"/>
      <c r="CR31" s="150"/>
      <c r="CS31" s="150"/>
      <c r="CT31" s="150"/>
      <c r="CU31" s="150"/>
      <c r="CV31" s="150"/>
      <c r="CW31" s="150"/>
      <c r="CX31" s="150"/>
      <c r="CY31" s="150"/>
      <c r="CZ31" s="150"/>
      <c r="DA31" s="150"/>
      <c r="DB31" s="150"/>
      <c r="DC31" s="150"/>
      <c r="DD31" s="150"/>
      <c r="DE31" s="150"/>
      <c r="DF31" s="150"/>
      <c r="DG31" s="150"/>
      <c r="DH31" s="150"/>
      <c r="DI31" s="150"/>
      <c r="DJ31" s="150"/>
      <c r="DK31" s="150"/>
      <c r="DL31" s="150"/>
      <c r="DM31" s="150"/>
      <c r="DN31" s="150"/>
      <c r="DO31" s="150"/>
      <c r="DP31" s="150"/>
      <c r="DQ31" s="150"/>
      <c r="DR31" s="150"/>
      <c r="DS31" s="150"/>
      <c r="DT31" s="150"/>
      <c r="DU31" s="150"/>
      <c r="DV31" s="150"/>
      <c r="DW31" s="150"/>
      <c r="DX31" s="150"/>
      <c r="DY31" s="150"/>
      <c r="DZ31" s="150"/>
      <c r="EA31" s="150"/>
      <c r="EB31" s="150"/>
      <c r="EC31" s="150"/>
      <c r="ED31" s="150"/>
      <c r="EE31" s="150"/>
      <c r="EF31" s="150"/>
      <c r="EG31" s="150"/>
      <c r="EH31" s="150"/>
      <c r="EI31" s="150"/>
      <c r="EJ31" s="150"/>
      <c r="EK31" s="150"/>
      <c r="EL31" s="150"/>
      <c r="EM31" s="150"/>
      <c r="EN31" s="150"/>
      <c r="EO31" s="150"/>
      <c r="EP31" s="150"/>
      <c r="EQ31" s="150"/>
      <c r="ER31" s="150"/>
      <c r="ES31" s="150"/>
      <c r="ET31" s="150"/>
      <c r="EU31" s="150"/>
      <c r="EV31" s="150"/>
      <c r="EW31" s="150"/>
      <c r="EX31" s="150"/>
      <c r="EY31" s="150"/>
      <c r="EZ31" s="150"/>
      <c r="FA31" s="150"/>
      <c r="FB31" s="150"/>
      <c r="FC31" s="150"/>
      <c r="FD31" s="150"/>
      <c r="FE31" s="150"/>
      <c r="FF31" s="150"/>
      <c r="FG31" s="150"/>
      <c r="FH31" s="150"/>
      <c r="FI31" s="150"/>
      <c r="FJ31" s="150"/>
      <c r="FK31" s="150"/>
      <c r="FL31" s="150"/>
      <c r="FM31" s="150"/>
      <c r="FN31" s="150"/>
      <c r="FO31" s="150"/>
      <c r="FP31" s="150"/>
      <c r="FQ31" s="150"/>
      <c r="FR31" s="150"/>
      <c r="FS31" s="150"/>
      <c r="FT31" s="150"/>
      <c r="FU31" s="150"/>
      <c r="FV31" s="150"/>
      <c r="FW31" s="150"/>
      <c r="FX31" s="150"/>
      <c r="FY31" s="150"/>
      <c r="FZ31" s="150"/>
      <c r="GA31" s="150"/>
      <c r="GB31" s="150"/>
      <c r="GC31" s="150"/>
      <c r="GD31" s="150"/>
      <c r="GE31" s="150"/>
      <c r="GF31" s="150"/>
      <c r="GG31" s="4"/>
      <c r="GH31" s="4"/>
      <c r="GI31" s="150"/>
      <c r="GJ31" s="150"/>
      <c r="GK31" s="150"/>
      <c r="GL31" s="150"/>
      <c r="GM31" s="150"/>
      <c r="GN31" s="150"/>
      <c r="GO31" s="4"/>
      <c r="GP31" s="4"/>
      <c r="GQ31" s="4"/>
      <c r="GR31" s="4"/>
      <c r="GS31" s="150"/>
      <c r="GT31" s="150"/>
      <c r="GU31" s="4"/>
      <c r="GV31" s="4"/>
      <c r="GW31" s="4"/>
      <c r="GX31" s="4"/>
      <c r="GY31" s="4"/>
      <c r="GZ31" s="4"/>
      <c r="HA31" s="4"/>
      <c r="HB31" s="4"/>
      <c r="HC31" s="150"/>
      <c r="HD31" s="150"/>
      <c r="HE31" s="150"/>
      <c r="HF31" s="150"/>
      <c r="HG31" s="150"/>
      <c r="HH31" s="150"/>
      <c r="HI31" s="150"/>
      <c r="HJ31" s="150"/>
      <c r="HK31" s="4"/>
      <c r="HL31" s="4"/>
      <c r="HM31" s="4"/>
      <c r="HN31" s="4"/>
      <c r="HO31" s="4"/>
      <c r="HP31" s="4"/>
      <c r="HQ31" s="4"/>
      <c r="HR31" s="4"/>
      <c r="HS31" s="150"/>
      <c r="HT31" s="150"/>
      <c r="HU31" s="150"/>
      <c r="HV31" s="150"/>
      <c r="HW31" s="150"/>
      <c r="HX31" s="150"/>
      <c r="HY31" s="150"/>
      <c r="HZ31" s="150"/>
      <c r="IA31" s="150"/>
      <c r="IB31" s="150"/>
      <c r="IC31" s="150"/>
      <c r="ID31" s="150"/>
      <c r="IE31" s="4"/>
      <c r="IF31" s="4"/>
      <c r="IG31" s="4"/>
      <c r="IH31" s="4"/>
      <c r="II31" s="4"/>
      <c r="IJ31" s="4"/>
      <c r="IK31" s="150"/>
      <c r="IL31" s="150"/>
      <c r="IM31" s="150"/>
      <c r="IN31" s="150"/>
      <c r="IO31" s="150"/>
      <c r="IP31" s="150"/>
      <c r="IQ31" s="150"/>
      <c r="IR31" s="150"/>
      <c r="IS31" s="150"/>
      <c r="IT31" s="150"/>
      <c r="IU31" s="150"/>
      <c r="IV31" s="150"/>
    </row>
    <row r="32" spans="1:256" s="103" customFormat="1" ht="22.5" customHeight="1" x14ac:dyDescent="0.2">
      <c r="A32" s="249" t="s">
        <v>122</v>
      </c>
      <c r="B32" s="250"/>
      <c r="C32" s="250"/>
      <c r="D32" s="250"/>
      <c r="E32" s="250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104"/>
      <c r="DM32" s="104"/>
      <c r="DN32" s="104"/>
      <c r="DO32" s="104"/>
      <c r="DP32" s="104"/>
      <c r="DQ32" s="104"/>
      <c r="DR32" s="104"/>
      <c r="DS32" s="104"/>
      <c r="DT32" s="104"/>
      <c r="DU32" s="104"/>
      <c r="DV32" s="104"/>
      <c r="DW32" s="104"/>
      <c r="DX32" s="104"/>
      <c r="DY32" s="104"/>
      <c r="DZ32" s="104"/>
      <c r="EA32" s="104"/>
      <c r="EB32" s="104"/>
      <c r="EC32" s="104"/>
      <c r="ED32" s="104"/>
      <c r="EE32" s="104"/>
      <c r="EF32" s="104"/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4"/>
      <c r="ER32" s="104"/>
      <c r="ES32" s="104"/>
      <c r="ET32" s="104"/>
      <c r="EU32" s="104"/>
      <c r="EV32" s="104"/>
      <c r="EW32" s="104"/>
      <c r="EX32" s="104"/>
      <c r="EY32" s="104"/>
      <c r="EZ32" s="104"/>
      <c r="FA32" s="104"/>
      <c r="FB32" s="104"/>
      <c r="FC32" s="104"/>
      <c r="FD32" s="104"/>
      <c r="FE32" s="104"/>
      <c r="FF32" s="104"/>
      <c r="FG32" s="104"/>
      <c r="FH32" s="104"/>
      <c r="FI32" s="104"/>
      <c r="FJ32" s="104"/>
      <c r="FK32" s="104"/>
      <c r="FL32" s="104"/>
      <c r="FM32" s="104"/>
      <c r="FN32" s="104"/>
      <c r="FO32" s="104"/>
      <c r="FP32" s="104"/>
      <c r="FQ32" s="104"/>
      <c r="FR32" s="104"/>
      <c r="FS32" s="104"/>
      <c r="FT32" s="104"/>
      <c r="FU32" s="104"/>
      <c r="FV32" s="104"/>
      <c r="FW32" s="104"/>
      <c r="FX32" s="104"/>
      <c r="FY32" s="104"/>
      <c r="FZ32" s="104"/>
      <c r="GA32" s="104"/>
      <c r="GB32" s="104"/>
      <c r="GC32" s="104"/>
      <c r="GD32" s="104"/>
      <c r="GE32" s="104"/>
      <c r="GF32" s="104"/>
      <c r="GG32" s="104"/>
      <c r="GH32" s="104"/>
      <c r="GI32" s="104"/>
      <c r="GJ32" s="104"/>
      <c r="GK32" s="104"/>
      <c r="GL32" s="104"/>
      <c r="GM32" s="104"/>
      <c r="GN32" s="104"/>
      <c r="GO32" s="104"/>
      <c r="GP32" s="104"/>
      <c r="GQ32" s="104"/>
      <c r="GR32" s="104"/>
      <c r="GS32" s="104"/>
      <c r="GT32" s="104"/>
      <c r="GU32" s="104"/>
      <c r="GV32" s="104"/>
      <c r="GW32" s="104"/>
      <c r="GX32" s="104"/>
      <c r="GY32" s="104"/>
      <c r="GZ32" s="104"/>
      <c r="HA32" s="104"/>
      <c r="HB32" s="104"/>
      <c r="HC32" s="104"/>
      <c r="HD32" s="104"/>
      <c r="HE32" s="104"/>
      <c r="HF32" s="104"/>
      <c r="HG32" s="104"/>
      <c r="HH32" s="104"/>
      <c r="HI32" s="104"/>
      <c r="HJ32" s="104"/>
      <c r="HK32" s="104"/>
      <c r="HL32" s="104"/>
      <c r="HM32" s="104"/>
      <c r="HN32" s="104"/>
      <c r="HO32" s="104"/>
      <c r="HP32" s="104"/>
      <c r="HQ32" s="104"/>
      <c r="HR32" s="104"/>
      <c r="HS32" s="104"/>
      <c r="HT32" s="104"/>
      <c r="HU32" s="104"/>
      <c r="HV32" s="104"/>
      <c r="HW32" s="104"/>
      <c r="HX32" s="104"/>
      <c r="HY32" s="104"/>
      <c r="HZ32" s="104"/>
      <c r="IA32" s="104"/>
      <c r="IB32" s="104"/>
      <c r="IC32" s="104"/>
      <c r="ID32" s="104"/>
      <c r="IE32" s="104"/>
      <c r="IF32" s="104"/>
      <c r="IG32" s="104"/>
      <c r="IH32" s="104"/>
      <c r="II32" s="104"/>
      <c r="IJ32" s="104"/>
      <c r="IK32" s="104"/>
      <c r="IL32" s="104"/>
      <c r="IM32" s="104"/>
      <c r="IN32" s="104"/>
      <c r="IO32" s="104"/>
      <c r="IP32" s="104"/>
      <c r="IQ32" s="104"/>
      <c r="IR32" s="104"/>
      <c r="IS32" s="104"/>
      <c r="IT32" s="104"/>
      <c r="IU32" s="104"/>
      <c r="IV32" s="104"/>
    </row>
    <row r="33" spans="1:256" x14ac:dyDescent="0.2">
      <c r="A33" s="248" t="s">
        <v>5</v>
      </c>
      <c r="B33" s="248"/>
      <c r="C33" s="248"/>
      <c r="D33" s="248"/>
      <c r="E33" s="248"/>
    </row>
    <row r="34" spans="1:256" ht="24" customHeight="1" x14ac:dyDescent="0.2">
      <c r="A34" s="249" t="s">
        <v>123</v>
      </c>
      <c r="B34" s="250"/>
      <c r="C34" s="250"/>
      <c r="D34" s="250"/>
      <c r="E34" s="2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4"/>
      <c r="BF34" s="4"/>
      <c r="BG34" s="150"/>
      <c r="BH34" s="150"/>
      <c r="BI34" s="150"/>
      <c r="BJ34" s="150"/>
      <c r="BK34" s="150"/>
      <c r="BL34" s="150"/>
      <c r="BM34" s="150"/>
      <c r="BN34" s="150"/>
      <c r="BO34" s="4"/>
      <c r="BP34" s="4"/>
      <c r="BQ34" s="4"/>
      <c r="BR34" s="4"/>
      <c r="BS34" s="150"/>
      <c r="BT34" s="150"/>
      <c r="BU34" s="150"/>
      <c r="BV34" s="150"/>
      <c r="BW34" s="150"/>
      <c r="BX34" s="150"/>
      <c r="BY34" s="4"/>
      <c r="BZ34" s="4"/>
      <c r="CA34" s="150"/>
      <c r="CB34" s="150"/>
      <c r="CC34" s="150"/>
      <c r="CD34" s="150"/>
      <c r="CE34" s="150"/>
      <c r="CF34" s="150"/>
      <c r="CG34" s="150"/>
      <c r="CH34" s="150"/>
      <c r="CI34" s="150"/>
      <c r="CJ34" s="150"/>
      <c r="CK34" s="150"/>
      <c r="CL34" s="150"/>
      <c r="CM34" s="150"/>
      <c r="CN34" s="150"/>
      <c r="CO34" s="150"/>
      <c r="CP34" s="150"/>
      <c r="CQ34" s="4"/>
      <c r="CR34" s="4"/>
      <c r="CS34" s="150"/>
      <c r="CT34" s="150"/>
      <c r="CU34" s="150"/>
      <c r="CV34" s="150"/>
      <c r="CW34" s="4"/>
      <c r="CX34" s="4"/>
      <c r="CY34" s="150"/>
      <c r="CZ34" s="150"/>
      <c r="DA34" s="150"/>
      <c r="DB34" s="150"/>
      <c r="DC34" s="150"/>
      <c r="DD34" s="150"/>
      <c r="DE34" s="4"/>
      <c r="DF34" s="4"/>
      <c r="DG34" s="4"/>
      <c r="DH34" s="4"/>
      <c r="DI34" s="150"/>
      <c r="DJ34" s="150"/>
      <c r="DK34" s="150"/>
      <c r="DL34" s="150"/>
      <c r="DM34" s="150"/>
      <c r="DN34" s="150"/>
      <c r="DO34" s="150"/>
      <c r="DP34" s="150"/>
      <c r="DQ34" s="150"/>
      <c r="DR34" s="150"/>
      <c r="DS34" s="150"/>
      <c r="DT34" s="150"/>
      <c r="DU34" s="150"/>
      <c r="DV34" s="150"/>
      <c r="DW34" s="150"/>
      <c r="DX34" s="150"/>
      <c r="DY34" s="150"/>
      <c r="DZ34" s="150"/>
      <c r="EA34" s="150"/>
      <c r="EB34" s="150"/>
      <c r="EC34" s="150"/>
      <c r="ED34" s="150"/>
      <c r="EE34" s="150"/>
      <c r="EF34" s="150"/>
      <c r="EG34" s="150"/>
      <c r="EH34" s="150"/>
      <c r="EI34" s="150"/>
      <c r="EJ34" s="150"/>
      <c r="EK34" s="150"/>
      <c r="EL34" s="150"/>
      <c r="EM34" s="150"/>
      <c r="EN34" s="150"/>
      <c r="EO34" s="150"/>
      <c r="EP34" s="150"/>
      <c r="EQ34" s="150"/>
      <c r="ER34" s="150"/>
      <c r="ES34" s="150"/>
      <c r="ET34" s="150"/>
      <c r="EU34" s="150"/>
      <c r="EV34" s="150"/>
      <c r="EW34" s="150"/>
      <c r="EX34" s="150"/>
      <c r="EY34" s="150"/>
      <c r="EZ34" s="150"/>
      <c r="FA34" s="150"/>
      <c r="FB34" s="150"/>
      <c r="FC34" s="150"/>
      <c r="FD34" s="150"/>
      <c r="FE34" s="150"/>
      <c r="FF34" s="150"/>
      <c r="FG34" s="150"/>
      <c r="FH34" s="150"/>
      <c r="FI34" s="150"/>
      <c r="FJ34" s="150"/>
      <c r="FK34" s="150"/>
      <c r="FL34" s="150"/>
      <c r="FM34" s="150"/>
      <c r="FN34" s="150"/>
      <c r="FO34" s="150"/>
      <c r="FP34" s="150"/>
      <c r="FQ34" s="150"/>
      <c r="FR34" s="150"/>
      <c r="FS34" s="150"/>
      <c r="FT34" s="150"/>
      <c r="FU34" s="150"/>
      <c r="FV34" s="150"/>
      <c r="FW34" s="150"/>
      <c r="FX34" s="150"/>
      <c r="FY34" s="150"/>
      <c r="FZ34" s="150"/>
      <c r="GA34" s="150"/>
      <c r="GB34" s="150"/>
      <c r="GC34" s="150"/>
      <c r="GD34" s="150"/>
      <c r="GE34" s="150"/>
      <c r="GF34" s="150"/>
      <c r="GG34" s="150"/>
      <c r="GH34" s="150"/>
      <c r="GI34" s="150"/>
      <c r="GJ34" s="150"/>
      <c r="GK34" s="150"/>
      <c r="GL34" s="150"/>
      <c r="GM34" s="150"/>
      <c r="GN34" s="150"/>
      <c r="GO34" s="150"/>
      <c r="GP34" s="150"/>
      <c r="GQ34" s="150"/>
      <c r="GR34" s="150"/>
      <c r="GS34" s="150"/>
      <c r="GT34" s="150"/>
      <c r="GU34" s="150"/>
      <c r="GV34" s="150"/>
      <c r="GW34" s="150"/>
      <c r="GX34" s="150"/>
      <c r="GY34" s="150"/>
      <c r="GZ34" s="150"/>
      <c r="HA34" s="150"/>
      <c r="HB34" s="150"/>
      <c r="HC34" s="150"/>
      <c r="HD34" s="150"/>
      <c r="HE34" s="150"/>
      <c r="HF34" s="150"/>
      <c r="HG34" s="150"/>
      <c r="HH34" s="150"/>
      <c r="HI34" s="150"/>
      <c r="HJ34" s="150"/>
      <c r="HK34" s="150"/>
      <c r="HL34" s="150"/>
      <c r="HM34" s="150"/>
      <c r="HN34" s="150"/>
      <c r="HO34" s="150"/>
      <c r="HP34" s="150"/>
      <c r="HQ34" s="150"/>
      <c r="HR34" s="150"/>
      <c r="HS34" s="150"/>
      <c r="HT34" s="150"/>
      <c r="HU34" s="150"/>
      <c r="HV34" s="150"/>
      <c r="HW34" s="150"/>
      <c r="HX34" s="150"/>
      <c r="HY34" s="150"/>
      <c r="HZ34" s="150"/>
      <c r="IA34" s="150"/>
      <c r="IB34" s="150"/>
      <c r="IC34" s="150"/>
      <c r="ID34" s="150"/>
      <c r="IE34" s="150"/>
      <c r="IF34" s="150"/>
      <c r="IG34" s="150"/>
      <c r="IH34" s="150"/>
      <c r="II34" s="150"/>
      <c r="IJ34" s="150"/>
      <c r="IK34" s="150"/>
      <c r="IL34" s="150"/>
      <c r="IM34" s="150"/>
      <c r="IN34" s="150"/>
      <c r="IO34" s="150"/>
      <c r="IP34" s="150"/>
      <c r="IQ34" s="150"/>
      <c r="IR34" s="150"/>
      <c r="IS34" s="150"/>
      <c r="IT34" s="150"/>
      <c r="IU34" s="150"/>
      <c r="IV34" s="150"/>
    </row>
    <row r="35" spans="1:256" ht="11.25" customHeight="1" x14ac:dyDescent="0.2">
      <c r="A35" s="107" t="s">
        <v>25</v>
      </c>
      <c r="B35" s="107"/>
      <c r="C35" s="107"/>
      <c r="D35" s="107"/>
      <c r="E35" s="107"/>
    </row>
    <row r="36" spans="1:256" ht="36.75" customHeight="1" x14ac:dyDescent="0.2">
      <c r="A36" s="249" t="s">
        <v>106</v>
      </c>
      <c r="B36" s="250"/>
      <c r="C36" s="250"/>
      <c r="D36" s="250"/>
      <c r="E36" s="250"/>
    </row>
    <row r="37" spans="1:256" ht="12.75" customHeight="1" x14ac:dyDescent="0.2">
      <c r="A37" s="108" t="s">
        <v>2</v>
      </c>
      <c r="B37" s="108"/>
      <c r="C37" s="108"/>
      <c r="D37" s="108"/>
      <c r="E37" s="108"/>
      <c r="G37" s="150"/>
      <c r="H37" s="150"/>
      <c r="I37" s="4"/>
      <c r="J37" s="4"/>
      <c r="K37" s="4"/>
      <c r="L37" s="4"/>
      <c r="M37" s="4"/>
      <c r="N37" s="4"/>
      <c r="O37" s="150"/>
      <c r="P37" s="150"/>
      <c r="Q37" s="4"/>
      <c r="R37" s="4"/>
      <c r="S37" s="4"/>
      <c r="T37" s="4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4"/>
      <c r="AV37" s="4"/>
      <c r="AW37" s="4"/>
      <c r="AX37" s="4"/>
      <c r="AY37" s="150"/>
      <c r="AZ37" s="150"/>
      <c r="BA37" s="150"/>
      <c r="BB37" s="150"/>
      <c r="BC37" s="4"/>
      <c r="BD37" s="4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4"/>
      <c r="BR37" s="4"/>
      <c r="BS37" s="150"/>
      <c r="BT37" s="150"/>
      <c r="BU37" s="150"/>
      <c r="BV37" s="150"/>
      <c r="BW37" s="150"/>
      <c r="BX37" s="150"/>
      <c r="BY37" s="150"/>
      <c r="BZ37" s="150"/>
      <c r="CA37" s="4"/>
      <c r="CB37" s="4"/>
      <c r="CC37" s="150"/>
      <c r="CD37" s="150"/>
      <c r="CE37" s="150"/>
      <c r="CF37" s="150"/>
      <c r="CG37" s="150"/>
      <c r="CH37" s="150"/>
      <c r="CI37" s="150"/>
      <c r="CJ37" s="150"/>
      <c r="CK37" s="150"/>
      <c r="CL37" s="150"/>
      <c r="CM37" s="150"/>
      <c r="CN37" s="150"/>
      <c r="CO37" s="150"/>
      <c r="CP37" s="150"/>
      <c r="CQ37" s="150"/>
      <c r="CR37" s="150"/>
      <c r="CS37" s="150"/>
      <c r="CT37" s="150"/>
      <c r="CU37" s="150"/>
      <c r="CV37" s="150"/>
      <c r="CW37" s="150"/>
      <c r="CX37" s="150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150"/>
      <c r="DJ37" s="150"/>
      <c r="DK37" s="150"/>
      <c r="DL37" s="150"/>
      <c r="DM37" s="4"/>
      <c r="DN37" s="4"/>
      <c r="DO37" s="4"/>
      <c r="DP37" s="4"/>
      <c r="DQ37" s="4"/>
      <c r="DR37" s="4"/>
      <c r="DS37" s="150"/>
      <c r="DT37" s="150"/>
      <c r="DU37" s="150"/>
      <c r="DV37" s="150"/>
      <c r="DW37" s="150"/>
      <c r="DX37" s="150"/>
      <c r="DY37" s="150"/>
      <c r="DZ37" s="150"/>
      <c r="EA37" s="150"/>
      <c r="EB37" s="150"/>
      <c r="EC37" s="4"/>
      <c r="ED37" s="4"/>
      <c r="EE37" s="4"/>
      <c r="EF37" s="4"/>
      <c r="EG37" s="150"/>
      <c r="EH37" s="150"/>
      <c r="EI37" s="150"/>
      <c r="EJ37" s="150"/>
      <c r="EK37" s="150"/>
      <c r="EL37" s="150"/>
      <c r="EM37" s="150"/>
      <c r="EN37" s="150"/>
      <c r="EO37" s="150"/>
      <c r="EP37" s="150"/>
      <c r="EQ37" s="4"/>
      <c r="ER37" s="4"/>
      <c r="ES37" s="150"/>
      <c r="ET37" s="150"/>
      <c r="EU37" s="150"/>
      <c r="EV37" s="150"/>
      <c r="EW37" s="150"/>
      <c r="EX37" s="150"/>
      <c r="EY37" s="150"/>
      <c r="EZ37" s="150"/>
      <c r="FA37" s="4"/>
      <c r="FB37" s="4"/>
      <c r="FC37" s="4"/>
      <c r="FD37" s="4"/>
      <c r="FE37" s="4"/>
      <c r="FF37" s="4"/>
      <c r="FG37" s="150"/>
      <c r="FH37" s="150"/>
      <c r="FI37" s="4"/>
      <c r="FJ37" s="4"/>
      <c r="FK37" s="4"/>
      <c r="FL37" s="4"/>
      <c r="FM37" s="4"/>
      <c r="FN37" s="4"/>
      <c r="FO37" s="4"/>
      <c r="FP37" s="4"/>
      <c r="FQ37" s="150"/>
      <c r="FR37" s="150"/>
      <c r="FS37" s="150"/>
      <c r="FT37" s="150"/>
      <c r="FU37" s="150"/>
      <c r="FV37" s="150"/>
      <c r="FW37" s="150"/>
      <c r="FX37" s="150"/>
      <c r="FY37" s="150"/>
      <c r="FZ37" s="150"/>
      <c r="GA37" s="150"/>
      <c r="GB37" s="150"/>
      <c r="GC37" s="4"/>
      <c r="GD37" s="4"/>
      <c r="GE37" s="4"/>
      <c r="GF37" s="4"/>
      <c r="GG37" s="4"/>
      <c r="GH37" s="4"/>
      <c r="GI37" s="150"/>
      <c r="GJ37" s="150"/>
      <c r="GK37" s="150"/>
      <c r="GL37" s="150"/>
      <c r="GM37" s="150"/>
      <c r="GN37" s="150"/>
      <c r="GO37" s="150"/>
      <c r="GP37" s="150"/>
      <c r="GQ37" s="150"/>
      <c r="GR37" s="150"/>
      <c r="GS37" s="150"/>
      <c r="GT37" s="150"/>
      <c r="GU37" s="150"/>
      <c r="GV37" s="150"/>
      <c r="GW37" s="4"/>
      <c r="GX37" s="4"/>
      <c r="GY37" s="150"/>
      <c r="GZ37" s="150"/>
      <c r="HA37" s="150"/>
      <c r="HB37" s="150"/>
      <c r="HC37" s="150"/>
      <c r="HD37" s="150"/>
      <c r="HE37" s="4"/>
      <c r="HF37" s="4"/>
      <c r="HG37" s="150"/>
      <c r="HH37" s="150"/>
      <c r="HI37" s="150"/>
      <c r="HJ37" s="150"/>
      <c r="HK37" s="150"/>
      <c r="HL37" s="150"/>
      <c r="HM37" s="150"/>
      <c r="HN37" s="150"/>
      <c r="HO37" s="150"/>
      <c r="HP37" s="150"/>
      <c r="HQ37" s="150"/>
      <c r="HR37" s="150"/>
      <c r="HS37" s="150"/>
      <c r="HT37" s="150"/>
      <c r="HU37" s="150"/>
      <c r="HV37" s="150"/>
      <c r="HW37" s="150"/>
      <c r="HX37" s="150"/>
      <c r="HY37" s="150"/>
      <c r="HZ37" s="150"/>
      <c r="IA37" s="150"/>
      <c r="IB37" s="150"/>
      <c r="IC37" s="150"/>
      <c r="ID37" s="150"/>
      <c r="IE37" s="150"/>
      <c r="IF37" s="150"/>
      <c r="IG37" s="150"/>
      <c r="IH37" s="150"/>
      <c r="II37" s="150"/>
      <c r="IJ37" s="150"/>
      <c r="IK37" s="150"/>
      <c r="IL37" s="150"/>
      <c r="IM37" s="4"/>
      <c r="IN37" s="4"/>
      <c r="IO37" s="4"/>
      <c r="IP37" s="4"/>
      <c r="IQ37" s="4"/>
      <c r="IR37" s="4"/>
      <c r="IS37" s="4"/>
      <c r="IT37" s="4"/>
      <c r="IU37" s="150"/>
      <c r="IV37" s="150"/>
    </row>
    <row r="38" spans="1:256" ht="34.5" customHeight="1" x14ac:dyDescent="0.2">
      <c r="A38" s="249" t="s">
        <v>124</v>
      </c>
      <c r="B38" s="250"/>
      <c r="C38" s="250"/>
      <c r="D38" s="250"/>
      <c r="E38" s="250"/>
    </row>
    <row r="39" spans="1:256" ht="11.25" customHeight="1" x14ac:dyDescent="0.2">
      <c r="A39" s="247"/>
      <c r="B39" s="247"/>
      <c r="C39" s="76"/>
      <c r="D39" s="247" t="s">
        <v>3</v>
      </c>
      <c r="E39" s="247"/>
    </row>
    <row r="40" spans="1:256" ht="51" customHeight="1" x14ac:dyDescent="0.2">
      <c r="A40" s="245"/>
      <c r="B40" s="246"/>
      <c r="C40" s="76"/>
      <c r="D40" s="245"/>
      <c r="E40" s="246"/>
    </row>
    <row r="41" spans="1:256" x14ac:dyDescent="0.2">
      <c r="A41" s="101"/>
      <c r="B41" s="102"/>
      <c r="C41" s="76"/>
      <c r="D41" s="256" t="str">
        <f>A16</f>
        <v>M.C. GLORIA IÑIGUEZ HERRERA</v>
      </c>
      <c r="E41" s="257"/>
    </row>
    <row r="42" spans="1:256" x14ac:dyDescent="0.2">
      <c r="A42" s="254"/>
      <c r="B42" s="255"/>
      <c r="C42" s="76"/>
      <c r="D42" s="256" t="str">
        <f>D16</f>
        <v>COORDINADOR DEL AREA DE SANIDAD FORESTAL</v>
      </c>
      <c r="E42" s="257"/>
    </row>
  </sheetData>
  <mergeCells count="973">
    <mergeCell ref="D1:E1"/>
    <mergeCell ref="A30:E30"/>
    <mergeCell ref="A32:E32"/>
    <mergeCell ref="A36:E36"/>
    <mergeCell ref="A10:E10"/>
    <mergeCell ref="A12:E12"/>
    <mergeCell ref="A22:E22"/>
    <mergeCell ref="A7:E7"/>
    <mergeCell ref="A9:E9"/>
    <mergeCell ref="A13:E13"/>
    <mergeCell ref="A15:B15"/>
    <mergeCell ref="D15:E15"/>
    <mergeCell ref="A21:E21"/>
    <mergeCell ref="A4:B4"/>
    <mergeCell ref="D2:E2"/>
    <mergeCell ref="D4:E4"/>
    <mergeCell ref="A6:E6"/>
    <mergeCell ref="A31:E31"/>
    <mergeCell ref="A25:B25"/>
    <mergeCell ref="C25:E25"/>
    <mergeCell ref="A28:B28"/>
    <mergeCell ref="A24:B24"/>
    <mergeCell ref="I23:J23"/>
    <mergeCell ref="I24:J24"/>
    <mergeCell ref="K24:L24"/>
    <mergeCell ref="M24:N24"/>
    <mergeCell ref="G24:H24"/>
    <mergeCell ref="K23:L23"/>
    <mergeCell ref="G28:H28"/>
    <mergeCell ref="I28:J28"/>
    <mergeCell ref="K28:L28"/>
    <mergeCell ref="S34:T34"/>
    <mergeCell ref="G31:H31"/>
    <mergeCell ref="I31:J31"/>
    <mergeCell ref="K31:L31"/>
    <mergeCell ref="M31:N31"/>
    <mergeCell ref="G34:H34"/>
    <mergeCell ref="I34:J34"/>
    <mergeCell ref="K34:L34"/>
    <mergeCell ref="M34:N34"/>
    <mergeCell ref="I16:J16"/>
    <mergeCell ref="A23:B23"/>
    <mergeCell ref="C23:E23"/>
    <mergeCell ref="S23:T23"/>
    <mergeCell ref="U23:V23"/>
    <mergeCell ref="A42:B42"/>
    <mergeCell ref="D42:E42"/>
    <mergeCell ref="O24:P24"/>
    <mergeCell ref="M23:N23"/>
    <mergeCell ref="O23:P23"/>
    <mergeCell ref="D41:E41"/>
    <mergeCell ref="S16:T16"/>
    <mergeCell ref="A16:B16"/>
    <mergeCell ref="D16:E16"/>
    <mergeCell ref="U16:V16"/>
    <mergeCell ref="G16:H16"/>
    <mergeCell ref="A20:E20"/>
    <mergeCell ref="K16:L16"/>
    <mergeCell ref="M16:N16"/>
    <mergeCell ref="O16:P16"/>
    <mergeCell ref="Q16:R16"/>
    <mergeCell ref="G21:H21"/>
    <mergeCell ref="I21:J21"/>
    <mergeCell ref="K21:L21"/>
    <mergeCell ref="AM23:AN23"/>
    <mergeCell ref="AO23:AP23"/>
    <mergeCell ref="AQ23:AR23"/>
    <mergeCell ref="AO21:AP21"/>
    <mergeCell ref="AM21:AN21"/>
    <mergeCell ref="W21:X21"/>
    <mergeCell ref="O34:P34"/>
    <mergeCell ref="O28:P28"/>
    <mergeCell ref="AA23:AB23"/>
    <mergeCell ref="AC23:AD23"/>
    <mergeCell ref="AE23:AF23"/>
    <mergeCell ref="AG23:AH23"/>
    <mergeCell ref="W23:X23"/>
    <mergeCell ref="Y23:Z23"/>
    <mergeCell ref="AI23:AJ23"/>
    <mergeCell ref="AK23:AL23"/>
    <mergeCell ref="Q23:R23"/>
    <mergeCell ref="AG24:AH24"/>
    <mergeCell ref="AM31:AN31"/>
    <mergeCell ref="AO31:AP31"/>
    <mergeCell ref="AK31:AL31"/>
    <mergeCell ref="AI31:AJ31"/>
    <mergeCell ref="AI34:AJ34"/>
    <mergeCell ref="Q34:R34"/>
    <mergeCell ref="M21:N21"/>
    <mergeCell ref="O21:P21"/>
    <mergeCell ref="Q21:R21"/>
    <mergeCell ref="U21:V21"/>
    <mergeCell ref="S21:T21"/>
    <mergeCell ref="AW16:AX16"/>
    <mergeCell ref="AY16:AZ16"/>
    <mergeCell ref="BA16:BB16"/>
    <mergeCell ref="BO16:BP16"/>
    <mergeCell ref="AS16:AT16"/>
    <mergeCell ref="BE16:BF16"/>
    <mergeCell ref="BG16:BH16"/>
    <mergeCell ref="BI16:BJ16"/>
    <mergeCell ref="BK16:BL16"/>
    <mergeCell ref="BM16:BN16"/>
    <mergeCell ref="W16:X16"/>
    <mergeCell ref="AQ16:AR16"/>
    <mergeCell ref="AA16:AB16"/>
    <mergeCell ref="Y16:Z16"/>
    <mergeCell ref="BC16:BD16"/>
    <mergeCell ref="AC16:AD16"/>
    <mergeCell ref="AG16:AH16"/>
    <mergeCell ref="AM16:AN16"/>
    <mergeCell ref="AO16:AP16"/>
    <mergeCell ref="AU16:AV16"/>
    <mergeCell ref="CI16:CJ16"/>
    <mergeCell ref="CQ16:CR16"/>
    <mergeCell ref="AE16:AF16"/>
    <mergeCell ref="AI16:AJ16"/>
    <mergeCell ref="AK16:AL16"/>
    <mergeCell ref="CA16:CB16"/>
    <mergeCell ref="CC16:CD16"/>
    <mergeCell ref="CE16:CF16"/>
    <mergeCell ref="CG16:CH16"/>
    <mergeCell ref="BY16:BZ16"/>
    <mergeCell ref="BS16:BT16"/>
    <mergeCell ref="BU16:BV16"/>
    <mergeCell ref="BW16:BX16"/>
    <mergeCell ref="BQ16:BR16"/>
    <mergeCell ref="CK16:CL16"/>
    <mergeCell ref="CM16:CN16"/>
    <mergeCell ref="CO16:CP16"/>
    <mergeCell ref="EG16:EH16"/>
    <mergeCell ref="ES16:ET16"/>
    <mergeCell ref="DO16:DP16"/>
    <mergeCell ref="DS16:DT16"/>
    <mergeCell ref="DW16:DX16"/>
    <mergeCell ref="GA16:GB16"/>
    <mergeCell ref="FU16:FV16"/>
    <mergeCell ref="FW16:FX16"/>
    <mergeCell ref="DE16:DF16"/>
    <mergeCell ref="DG16:DH16"/>
    <mergeCell ref="DI16:DJ16"/>
    <mergeCell ref="EA16:EB16"/>
    <mergeCell ref="EC16:ED16"/>
    <mergeCell ref="EE16:EF16"/>
    <mergeCell ref="FQ16:FR16"/>
    <mergeCell ref="EW16:EX16"/>
    <mergeCell ref="FO16:FP16"/>
    <mergeCell ref="FY16:FZ16"/>
    <mergeCell ref="CS16:CT16"/>
    <mergeCell ref="CU16:CV16"/>
    <mergeCell ref="CW16:CX16"/>
    <mergeCell ref="GQ16:GR16"/>
    <mergeCell ref="GE16:GF16"/>
    <mergeCell ref="GG16:GH16"/>
    <mergeCell ref="GI16:GJ16"/>
    <mergeCell ref="EY16:EZ16"/>
    <mergeCell ref="FA16:FB16"/>
    <mergeCell ref="FC16:FD16"/>
    <mergeCell ref="GK16:GL16"/>
    <mergeCell ref="GM16:GN16"/>
    <mergeCell ref="FM16:FN16"/>
    <mergeCell ref="CY16:CZ16"/>
    <mergeCell ref="DA16:DB16"/>
    <mergeCell ref="DC16:DD16"/>
    <mergeCell ref="DQ16:DR16"/>
    <mergeCell ref="FE16:FF16"/>
    <mergeCell ref="DY16:DZ16"/>
    <mergeCell ref="EM16:EN16"/>
    <mergeCell ref="DK16:DL16"/>
    <mergeCell ref="DM16:DN16"/>
    <mergeCell ref="EQ16:ER16"/>
    <mergeCell ref="DU16:DV16"/>
    <mergeCell ref="GS16:GT16"/>
    <mergeCell ref="EO16:EP16"/>
    <mergeCell ref="EU16:EV16"/>
    <mergeCell ref="EI16:EJ16"/>
    <mergeCell ref="EK16:EL16"/>
    <mergeCell ref="GO16:GP16"/>
    <mergeCell ref="GC16:GD16"/>
    <mergeCell ref="FG16:FH16"/>
    <mergeCell ref="FI16:FJ16"/>
    <mergeCell ref="FK16:FL16"/>
    <mergeCell ref="FS16:FT16"/>
    <mergeCell ref="IC16:ID16"/>
    <mergeCell ref="IE16:IF16"/>
    <mergeCell ref="IG16:IH16"/>
    <mergeCell ref="HI16:HJ16"/>
    <mergeCell ref="HW16:HX16"/>
    <mergeCell ref="HC16:HD16"/>
    <mergeCell ref="HE16:HF16"/>
    <mergeCell ref="HK16:HL16"/>
    <mergeCell ref="HM16:HN16"/>
    <mergeCell ref="HG16:HH16"/>
    <mergeCell ref="HO16:HP16"/>
    <mergeCell ref="BG21:BH21"/>
    <mergeCell ref="BI21:BJ21"/>
    <mergeCell ref="BK21:BL21"/>
    <mergeCell ref="AW21:AX21"/>
    <mergeCell ref="AY21:AZ21"/>
    <mergeCell ref="BA21:BB21"/>
    <mergeCell ref="BC21:BD21"/>
    <mergeCell ref="AS21:AT21"/>
    <mergeCell ref="IU16:IV16"/>
    <mergeCell ref="II16:IJ16"/>
    <mergeCell ref="GU16:GV16"/>
    <mergeCell ref="GW16:GX16"/>
    <mergeCell ref="GY16:GZ16"/>
    <mergeCell ref="HA16:HB16"/>
    <mergeCell ref="HU16:HV16"/>
    <mergeCell ref="IM16:IN16"/>
    <mergeCell ref="IK16:IL16"/>
    <mergeCell ref="IO16:IP16"/>
    <mergeCell ref="IQ16:IR16"/>
    <mergeCell ref="IS16:IT16"/>
    <mergeCell ref="HQ16:HR16"/>
    <mergeCell ref="HS16:HT16"/>
    <mergeCell ref="HY16:HZ16"/>
    <mergeCell ref="IA16:IB16"/>
    <mergeCell ref="AU21:AV21"/>
    <mergeCell ref="Y21:Z21"/>
    <mergeCell ref="AA21:AB21"/>
    <mergeCell ref="AC21:AD21"/>
    <mergeCell ref="AE21:AF21"/>
    <mergeCell ref="AG21:AH21"/>
    <mergeCell ref="AI21:AJ21"/>
    <mergeCell ref="AK21:AL21"/>
    <mergeCell ref="BE21:BF21"/>
    <mergeCell ref="AQ21:AR21"/>
    <mergeCell ref="CA21:CB21"/>
    <mergeCell ref="CC21:CD21"/>
    <mergeCell ref="BQ21:BR21"/>
    <mergeCell ref="BS21:BT21"/>
    <mergeCell ref="BO21:BP21"/>
    <mergeCell ref="BU21:BV21"/>
    <mergeCell ref="BW21:BX21"/>
    <mergeCell ref="BY21:BZ21"/>
    <mergeCell ref="BM21:BN21"/>
    <mergeCell ref="CE21:CF21"/>
    <mergeCell ref="DM21:DN21"/>
    <mergeCell ref="CS21:CT21"/>
    <mergeCell ref="CU21:CV21"/>
    <mergeCell ref="CW21:CX21"/>
    <mergeCell ref="CY21:CZ21"/>
    <mergeCell ref="DA21:DB21"/>
    <mergeCell ref="DC21:DD21"/>
    <mergeCell ref="DE21:DF21"/>
    <mergeCell ref="CK21:CL21"/>
    <mergeCell ref="CM21:CN21"/>
    <mergeCell ref="CO21:CP21"/>
    <mergeCell ref="CQ21:CR21"/>
    <mergeCell ref="DG21:DH21"/>
    <mergeCell ref="DI21:DJ21"/>
    <mergeCell ref="CG21:CH21"/>
    <mergeCell ref="FO23:FP23"/>
    <mergeCell ref="FM23:FN23"/>
    <mergeCell ref="DO21:DP21"/>
    <mergeCell ref="EI21:EJ21"/>
    <mergeCell ref="FO21:FP21"/>
    <mergeCell ref="FI21:FJ21"/>
    <mergeCell ref="EK21:EL21"/>
    <mergeCell ref="EC21:ED21"/>
    <mergeCell ref="EE21:EF21"/>
    <mergeCell ref="EG21:EH21"/>
    <mergeCell ref="DQ21:DR21"/>
    <mergeCell ref="DS21:DT21"/>
    <mergeCell ref="EQ21:ER21"/>
    <mergeCell ref="ES21:ET21"/>
    <mergeCell ref="CQ23:CR23"/>
    <mergeCell ref="CS23:CT23"/>
    <mergeCell ref="EW21:EX21"/>
    <mergeCell ref="EY21:EZ21"/>
    <mergeCell ref="CI21:CJ21"/>
    <mergeCell ref="DK23:DL23"/>
    <mergeCell ref="DM23:DN23"/>
    <mergeCell ref="DO23:DP23"/>
    <mergeCell ref="DK21:DL21"/>
    <mergeCell ref="CW23:CX23"/>
    <mergeCell ref="DG23:DH23"/>
    <mergeCell ref="DI23:DJ23"/>
    <mergeCell ref="CU23:CV23"/>
    <mergeCell ref="EY23:EZ23"/>
    <mergeCell ref="DA23:DB23"/>
    <mergeCell ref="DC23:DD23"/>
    <mergeCell ref="DE23:DF23"/>
    <mergeCell ref="CI23:CJ23"/>
    <mergeCell ref="CK23:CL23"/>
    <mergeCell ref="CM23:CN23"/>
    <mergeCell ref="CO23:CP23"/>
    <mergeCell ref="GI21:GJ21"/>
    <mergeCell ref="DS23:DT23"/>
    <mergeCell ref="DU23:DV23"/>
    <mergeCell ref="FY21:FZ21"/>
    <mergeCell ref="FA21:FB21"/>
    <mergeCell ref="FC21:FD21"/>
    <mergeCell ref="FE21:FF21"/>
    <mergeCell ref="FG21:FH21"/>
    <mergeCell ref="GC21:GD21"/>
    <mergeCell ref="GE21:GF21"/>
    <mergeCell ref="FM21:FN21"/>
    <mergeCell ref="EU23:EV23"/>
    <mergeCell ref="DU21:DV21"/>
    <mergeCell ref="EU21:EV21"/>
    <mergeCell ref="EM21:EN21"/>
    <mergeCell ref="DW21:DX21"/>
    <mergeCell ref="DY21:DZ21"/>
    <mergeCell ref="EA21:EB21"/>
    <mergeCell ref="GA21:GB21"/>
    <mergeCell ref="FG23:FH23"/>
    <mergeCell ref="EE23:EF23"/>
    <mergeCell ref="FQ21:FR21"/>
    <mergeCell ref="FK21:FL21"/>
    <mergeCell ref="EO21:EP21"/>
    <mergeCell ref="HE21:HF21"/>
    <mergeCell ref="HG21:HH21"/>
    <mergeCell ref="FS21:FT21"/>
    <mergeCell ref="FU21:FV21"/>
    <mergeCell ref="HS21:HT21"/>
    <mergeCell ref="CA23:CB23"/>
    <mergeCell ref="CC23:CD23"/>
    <mergeCell ref="CE23:CF23"/>
    <mergeCell ref="CG23:CH23"/>
    <mergeCell ref="GO21:GP21"/>
    <mergeCell ref="GQ21:GR21"/>
    <mergeCell ref="GS21:GT21"/>
    <mergeCell ref="GU21:GV21"/>
    <mergeCell ref="GK21:GL21"/>
    <mergeCell ref="GM21:GN21"/>
    <mergeCell ref="GW21:GX21"/>
    <mergeCell ref="GY21:GZ21"/>
    <mergeCell ref="HA21:HB21"/>
    <mergeCell ref="HC21:HD21"/>
    <mergeCell ref="FC23:FD23"/>
    <mergeCell ref="FE23:FF23"/>
    <mergeCell ref="FW21:FX21"/>
    <mergeCell ref="GG21:GH21"/>
    <mergeCell ref="HQ23:HR23"/>
    <mergeCell ref="IE21:IF21"/>
    <mergeCell ref="HI21:HJ21"/>
    <mergeCell ref="HK21:HL21"/>
    <mergeCell ref="HM21:HN21"/>
    <mergeCell ref="HO21:HP21"/>
    <mergeCell ref="HQ21:HR21"/>
    <mergeCell ref="HU21:HV21"/>
    <mergeCell ref="HW21:HX21"/>
    <mergeCell ref="HY21:HZ21"/>
    <mergeCell ref="IC21:ID21"/>
    <mergeCell ref="IA21:IB21"/>
    <mergeCell ref="IS21:IT21"/>
    <mergeCell ref="IU21:IV21"/>
    <mergeCell ref="IG21:IH21"/>
    <mergeCell ref="II21:IJ21"/>
    <mergeCell ref="IK21:IL21"/>
    <mergeCell ref="IM21:IN21"/>
    <mergeCell ref="IO21:IP21"/>
    <mergeCell ref="IQ21:IR21"/>
    <mergeCell ref="AU23:AV23"/>
    <mergeCell ref="AW23:AX23"/>
    <mergeCell ref="AY23:AZ23"/>
    <mergeCell ref="BA23:BB23"/>
    <mergeCell ref="CY23:CZ23"/>
    <mergeCell ref="BM23:BN23"/>
    <mergeCell ref="BO23:BP23"/>
    <mergeCell ref="BQ23:BR23"/>
    <mergeCell ref="BS23:BT23"/>
    <mergeCell ref="HO23:HP23"/>
    <mergeCell ref="GO23:GP23"/>
    <mergeCell ref="EI23:EJ23"/>
    <mergeCell ref="EK23:EL23"/>
    <mergeCell ref="EM23:EN23"/>
    <mergeCell ref="EO23:EP23"/>
    <mergeCell ref="EQ23:ER23"/>
    <mergeCell ref="AS23:AT23"/>
    <mergeCell ref="BY23:BZ23"/>
    <mergeCell ref="BC23:BD23"/>
    <mergeCell ref="BE23:BF23"/>
    <mergeCell ref="BG23:BH23"/>
    <mergeCell ref="BI23:BJ23"/>
    <mergeCell ref="BK23:BL23"/>
    <mergeCell ref="BW23:BX23"/>
    <mergeCell ref="BU23:BV23"/>
    <mergeCell ref="HG23:HH23"/>
    <mergeCell ref="GG23:GH23"/>
    <mergeCell ref="GI23:GJ23"/>
    <mergeCell ref="FQ23:FR23"/>
    <mergeCell ref="GU23:GV23"/>
    <mergeCell ref="GW23:GX23"/>
    <mergeCell ref="FS23:FT23"/>
    <mergeCell ref="FU23:FV23"/>
    <mergeCell ref="FW23:FX23"/>
    <mergeCell ref="FY23:FZ23"/>
    <mergeCell ref="GA23:GB23"/>
    <mergeCell ref="GE23:GF23"/>
    <mergeCell ref="GC23:GD23"/>
    <mergeCell ref="BW28:BX28"/>
    <mergeCell ref="AQ24:AR24"/>
    <mergeCell ref="AS28:AT28"/>
    <mergeCell ref="AY28:AZ28"/>
    <mergeCell ref="BA28:BB28"/>
    <mergeCell ref="AW28:AX28"/>
    <mergeCell ref="AY24:AZ24"/>
    <mergeCell ref="BC24:BD24"/>
    <mergeCell ref="BS28:BT28"/>
    <mergeCell ref="BU28:BV28"/>
    <mergeCell ref="AI24:AJ24"/>
    <mergeCell ref="AK24:AL24"/>
    <mergeCell ref="AM24:AN24"/>
    <mergeCell ref="AO28:AP28"/>
    <mergeCell ref="AM28:AN28"/>
    <mergeCell ref="BE24:BF24"/>
    <mergeCell ref="BG24:BH24"/>
    <mergeCell ref="BI24:BJ24"/>
    <mergeCell ref="BK24:BL24"/>
    <mergeCell ref="BK28:BL28"/>
    <mergeCell ref="II23:IJ23"/>
    <mergeCell ref="IG23:IH23"/>
    <mergeCell ref="HW23:HX23"/>
    <mergeCell ref="BM28:BN28"/>
    <mergeCell ref="DQ23:DR23"/>
    <mergeCell ref="DW23:DX23"/>
    <mergeCell ref="IC23:ID23"/>
    <mergeCell ref="IE23:IF23"/>
    <mergeCell ref="HY23:HZ23"/>
    <mergeCell ref="HE23:HF23"/>
    <mergeCell ref="CM24:CN24"/>
    <mergeCell ref="CC24:CD24"/>
    <mergeCell ref="CE24:CF24"/>
    <mergeCell ref="CG24:CH24"/>
    <mergeCell ref="CI24:CJ24"/>
    <mergeCell ref="EC24:ED24"/>
    <mergeCell ref="DI24:DJ24"/>
    <mergeCell ref="DK24:DL24"/>
    <mergeCell ref="CO24:CP24"/>
    <mergeCell ref="BY24:BZ24"/>
    <mergeCell ref="DM24:DN24"/>
    <mergeCell ref="DO24:DP24"/>
    <mergeCell ref="DQ24:DR24"/>
    <mergeCell ref="BQ24:BR24"/>
    <mergeCell ref="IU23:IV23"/>
    <mergeCell ref="IM23:IN23"/>
    <mergeCell ref="IQ23:IR23"/>
    <mergeCell ref="IS23:IT23"/>
    <mergeCell ref="IO23:IP23"/>
    <mergeCell ref="IK23:IL23"/>
    <mergeCell ref="IA23:IB23"/>
    <mergeCell ref="HU23:HV23"/>
    <mergeCell ref="DU31:DV31"/>
    <mergeCell ref="DY23:DZ23"/>
    <mergeCell ref="EA23:EB23"/>
    <mergeCell ref="EC23:ED23"/>
    <mergeCell ref="HS31:HT31"/>
    <mergeCell ref="HU31:HV31"/>
    <mergeCell ref="HS23:HT23"/>
    <mergeCell ref="GM23:GN23"/>
    <mergeCell ref="HA23:HB23"/>
    <mergeCell ref="GK23:GL23"/>
    <mergeCell ref="HK23:HL23"/>
    <mergeCell ref="HI23:HJ23"/>
    <mergeCell ref="GY23:GZ23"/>
    <mergeCell ref="GS23:GT23"/>
    <mergeCell ref="GQ23:GR23"/>
    <mergeCell ref="HC23:HD23"/>
    <mergeCell ref="IQ31:IR31"/>
    <mergeCell ref="IS31:IT31"/>
    <mergeCell ref="IU31:IV31"/>
    <mergeCell ref="GS31:GT31"/>
    <mergeCell ref="HC31:HD31"/>
    <mergeCell ref="HE31:HF31"/>
    <mergeCell ref="HW31:HX31"/>
    <mergeCell ref="HY31:HZ31"/>
    <mergeCell ref="IA31:IB31"/>
    <mergeCell ref="IK31:IL31"/>
    <mergeCell ref="IM31:IN31"/>
    <mergeCell ref="IO31:IP31"/>
    <mergeCell ref="HG31:HH31"/>
    <mergeCell ref="HI31:HJ31"/>
    <mergeCell ref="IC31:ID31"/>
    <mergeCell ref="GI31:GJ31"/>
    <mergeCell ref="GK31:GL31"/>
    <mergeCell ref="GM31:GN31"/>
    <mergeCell ref="AG34:AH34"/>
    <mergeCell ref="AE34:AF34"/>
    <mergeCell ref="BM34:BN34"/>
    <mergeCell ref="AM34:AN34"/>
    <mergeCell ref="BI34:BJ34"/>
    <mergeCell ref="BK34:BL34"/>
    <mergeCell ref="BA34:BB34"/>
    <mergeCell ref="BC34:BD34"/>
    <mergeCell ref="AO34:AP34"/>
    <mergeCell ref="AQ34:AR34"/>
    <mergeCell ref="CY34:CZ34"/>
    <mergeCell ref="DC34:DD34"/>
    <mergeCell ref="CM34:CN34"/>
    <mergeCell ref="CO34:CP34"/>
    <mergeCell ref="BG34:BH34"/>
    <mergeCell ref="CE34:CF34"/>
    <mergeCell ref="DK34:DL34"/>
    <mergeCell ref="CC34:CD34"/>
    <mergeCell ref="CS34:CT34"/>
    <mergeCell ref="EI34:EJ34"/>
    <mergeCell ref="BC31:BD31"/>
    <mergeCell ref="U34:V34"/>
    <mergeCell ref="W34:X34"/>
    <mergeCell ref="Y34:Z34"/>
    <mergeCell ref="AA34:AB34"/>
    <mergeCell ref="AC34:AD34"/>
    <mergeCell ref="CA34:CB34"/>
    <mergeCell ref="CK34:CL34"/>
    <mergeCell ref="DO34:DP34"/>
    <mergeCell ref="AS34:AT34"/>
    <mergeCell ref="AU34:AV34"/>
    <mergeCell ref="AW34:AX34"/>
    <mergeCell ref="AY34:AZ34"/>
    <mergeCell ref="DA34:DB34"/>
    <mergeCell ref="DI34:DJ34"/>
    <mergeCell ref="BS34:BT34"/>
    <mergeCell ref="BW34:BX34"/>
    <mergeCell ref="BU34:BV34"/>
    <mergeCell ref="CU34:CV34"/>
    <mergeCell ref="CG34:CH34"/>
    <mergeCell ref="CI34:CJ34"/>
    <mergeCell ref="DM34:DN34"/>
    <mergeCell ref="AK34:AL34"/>
    <mergeCell ref="EK34:EL34"/>
    <mergeCell ref="EA34:EB34"/>
    <mergeCell ref="EC34:ED34"/>
    <mergeCell ref="EE34:EF34"/>
    <mergeCell ref="DQ34:DR34"/>
    <mergeCell ref="DS34:DT34"/>
    <mergeCell ref="DU34:DV34"/>
    <mergeCell ref="DW34:DX34"/>
    <mergeCell ref="EG34:EH34"/>
    <mergeCell ref="DY34:DZ34"/>
    <mergeCell ref="FE34:FF34"/>
    <mergeCell ref="FG34:FH34"/>
    <mergeCell ref="EM34:EN34"/>
    <mergeCell ref="EO34:EP34"/>
    <mergeCell ref="EQ34:ER34"/>
    <mergeCell ref="GI34:GJ34"/>
    <mergeCell ref="FI34:FJ34"/>
    <mergeCell ref="FK34:FL34"/>
    <mergeCell ref="FM34:FN34"/>
    <mergeCell ref="FC34:FD34"/>
    <mergeCell ref="EW34:EX34"/>
    <mergeCell ref="EY34:EZ34"/>
    <mergeCell ref="FA34:FB34"/>
    <mergeCell ref="ES34:ET34"/>
    <mergeCell ref="EU34:EV34"/>
    <mergeCell ref="FO34:FP34"/>
    <mergeCell ref="FQ34:FR34"/>
    <mergeCell ref="FS34:FT34"/>
    <mergeCell ref="HG34:HH34"/>
    <mergeCell ref="FU34:FV34"/>
    <mergeCell ref="FW34:FX34"/>
    <mergeCell ref="GW34:GX34"/>
    <mergeCell ref="GY34:GZ34"/>
    <mergeCell ref="GC34:GD34"/>
    <mergeCell ref="GE34:GF34"/>
    <mergeCell ref="GG34:GH34"/>
    <mergeCell ref="GQ34:GR34"/>
    <mergeCell ref="GS34:GT34"/>
    <mergeCell ref="GU34:GV34"/>
    <mergeCell ref="HA34:HB34"/>
    <mergeCell ref="HE34:HF34"/>
    <mergeCell ref="HC34:HD34"/>
    <mergeCell ref="GK34:GL34"/>
    <mergeCell ref="GM34:GN34"/>
    <mergeCell ref="FY34:FZ34"/>
    <mergeCell ref="GO34:GP34"/>
    <mergeCell ref="GA34:GB34"/>
    <mergeCell ref="HU34:HV34"/>
    <mergeCell ref="HW34:HX34"/>
    <mergeCell ref="IC34:ID34"/>
    <mergeCell ref="IE34:IF34"/>
    <mergeCell ref="HI34:HJ34"/>
    <mergeCell ref="HK34:HL34"/>
    <mergeCell ref="HQ34:HR34"/>
    <mergeCell ref="HS34:HT34"/>
    <mergeCell ref="HM34:HN34"/>
    <mergeCell ref="HO34:HP34"/>
    <mergeCell ref="IA34:IB34"/>
    <mergeCell ref="II34:IJ34"/>
    <mergeCell ref="IU34:IV34"/>
    <mergeCell ref="IK34:IL34"/>
    <mergeCell ref="IM34:IN34"/>
    <mergeCell ref="HY34:HZ34"/>
    <mergeCell ref="IS34:IT34"/>
    <mergeCell ref="IO34:IP34"/>
    <mergeCell ref="IG34:IH34"/>
    <mergeCell ref="IQ34:IR34"/>
    <mergeCell ref="BS37:BT37"/>
    <mergeCell ref="BU37:BV37"/>
    <mergeCell ref="BW37:BX37"/>
    <mergeCell ref="CC37:CD37"/>
    <mergeCell ref="CE37:CF37"/>
    <mergeCell ref="BY37:BZ37"/>
    <mergeCell ref="DK37:DL37"/>
    <mergeCell ref="CG37:CH37"/>
    <mergeCell ref="AK37:AL37"/>
    <mergeCell ref="AM37:AN37"/>
    <mergeCell ref="AO37:AP37"/>
    <mergeCell ref="BE37:BF37"/>
    <mergeCell ref="BG37:BH37"/>
    <mergeCell ref="BK37:BL37"/>
    <mergeCell ref="BM37:BN37"/>
    <mergeCell ref="BO37:BP37"/>
    <mergeCell ref="BI37:BJ37"/>
    <mergeCell ref="CI37:CJ37"/>
    <mergeCell ref="CK37:CL37"/>
    <mergeCell ref="CM37:CN37"/>
    <mergeCell ref="AG37:AH37"/>
    <mergeCell ref="BA37:BB37"/>
    <mergeCell ref="G37:H37"/>
    <mergeCell ref="O37:P37"/>
    <mergeCell ref="AI37:AJ37"/>
    <mergeCell ref="AS37:AT37"/>
    <mergeCell ref="AY37:AZ37"/>
    <mergeCell ref="U37:V37"/>
    <mergeCell ref="W37:X37"/>
    <mergeCell ref="Y37:Z37"/>
    <mergeCell ref="AA37:AB37"/>
    <mergeCell ref="AC37:AD37"/>
    <mergeCell ref="AE37:AF37"/>
    <mergeCell ref="AQ37:AR37"/>
    <mergeCell ref="DU37:DV37"/>
    <mergeCell ref="CW37:CX37"/>
    <mergeCell ref="CQ37:CR37"/>
    <mergeCell ref="EY37:EZ37"/>
    <mergeCell ref="ES37:ET37"/>
    <mergeCell ref="GA37:GB37"/>
    <mergeCell ref="FQ37:FR37"/>
    <mergeCell ref="FS37:FT37"/>
    <mergeCell ref="CO37:CP37"/>
    <mergeCell ref="DS37:DT37"/>
    <mergeCell ref="CS37:CT37"/>
    <mergeCell ref="CU37:CV37"/>
    <mergeCell ref="DI37:DJ37"/>
    <mergeCell ref="DW37:DX37"/>
    <mergeCell ref="EU37:EV37"/>
    <mergeCell ref="DY37:DZ37"/>
    <mergeCell ref="EG37:EH37"/>
    <mergeCell ref="EI37:EJ37"/>
    <mergeCell ref="EA37:EB37"/>
    <mergeCell ref="EK37:EL37"/>
    <mergeCell ref="EM37:EN37"/>
    <mergeCell ref="EO37:EP37"/>
    <mergeCell ref="HM37:HN37"/>
    <mergeCell ref="HK37:HL37"/>
    <mergeCell ref="GK37:GL37"/>
    <mergeCell ref="GM37:GN37"/>
    <mergeCell ref="GO37:GP37"/>
    <mergeCell ref="GQ37:GR37"/>
    <mergeCell ref="GU37:GV37"/>
    <mergeCell ref="FU37:FV37"/>
    <mergeCell ref="FW37:FX37"/>
    <mergeCell ref="FY37:FZ37"/>
    <mergeCell ref="HG37:HH37"/>
    <mergeCell ref="HI37:HJ37"/>
    <mergeCell ref="HC37:HD37"/>
    <mergeCell ref="GI37:GJ37"/>
    <mergeCell ref="GY37:GZ37"/>
    <mergeCell ref="HA37:HB37"/>
    <mergeCell ref="IA37:IB37"/>
    <mergeCell ref="HQ37:HR37"/>
    <mergeCell ref="HS37:HT37"/>
    <mergeCell ref="HU37:HV37"/>
    <mergeCell ref="FG37:FH37"/>
    <mergeCell ref="GS37:GT37"/>
    <mergeCell ref="HY37:HZ37"/>
    <mergeCell ref="G23:H23"/>
    <mergeCell ref="HO37:HP37"/>
    <mergeCell ref="M28:N28"/>
    <mergeCell ref="AU28:AV28"/>
    <mergeCell ref="EW37:EX37"/>
    <mergeCell ref="BE28:BF28"/>
    <mergeCell ref="CS24:CT24"/>
    <mergeCell ref="CU24:CV24"/>
    <mergeCell ref="CW24:CX24"/>
    <mergeCell ref="CK24:CL24"/>
    <mergeCell ref="AS24:AT24"/>
    <mergeCell ref="AU24:AV24"/>
    <mergeCell ref="BM24:BN24"/>
    <mergeCell ref="BO24:BP24"/>
    <mergeCell ref="AW24:AX24"/>
    <mergeCell ref="CA24:CB24"/>
    <mergeCell ref="CQ24:CR24"/>
    <mergeCell ref="IU37:IV37"/>
    <mergeCell ref="IC37:ID37"/>
    <mergeCell ref="IE37:IF37"/>
    <mergeCell ref="IG37:IH37"/>
    <mergeCell ref="II37:IJ37"/>
    <mergeCell ref="IK37:IL37"/>
    <mergeCell ref="HW37:HX37"/>
    <mergeCell ref="AC24:AD24"/>
    <mergeCell ref="Q24:R24"/>
    <mergeCell ref="AC28:AD28"/>
    <mergeCell ref="AE28:AF28"/>
    <mergeCell ref="AG28:AH28"/>
    <mergeCell ref="S24:T24"/>
    <mergeCell ref="U24:V24"/>
    <mergeCell ref="W24:X24"/>
    <mergeCell ref="CO28:CP28"/>
    <mergeCell ref="BO28:BP28"/>
    <mergeCell ref="BQ28:BR28"/>
    <mergeCell ref="AI28:AJ28"/>
    <mergeCell ref="AK28:AL28"/>
    <mergeCell ref="AQ28:AR28"/>
    <mergeCell ref="BI28:BJ28"/>
    <mergeCell ref="BC28:BD28"/>
    <mergeCell ref="BG28:BH28"/>
    <mergeCell ref="EM24:EN24"/>
    <mergeCell ref="EO24:EP24"/>
    <mergeCell ref="EK24:EL24"/>
    <mergeCell ref="BW24:BX24"/>
    <mergeCell ref="BU24:BV24"/>
    <mergeCell ref="DU24:DV24"/>
    <mergeCell ref="DS24:DT24"/>
    <mergeCell ref="CY24:CZ24"/>
    <mergeCell ref="DA24:DB24"/>
    <mergeCell ref="DC24:DD24"/>
    <mergeCell ref="DE24:DF24"/>
    <mergeCell ref="DG24:DH24"/>
    <mergeCell ref="CG28:CH28"/>
    <mergeCell ref="FC24:FD24"/>
    <mergeCell ref="GK24:GL24"/>
    <mergeCell ref="GA24:GB24"/>
    <mergeCell ref="GE24:GF24"/>
    <mergeCell ref="GG24:GH24"/>
    <mergeCell ref="FO24:FP24"/>
    <mergeCell ref="FE24:FF24"/>
    <mergeCell ref="EQ24:ER24"/>
    <mergeCell ref="FQ24:FR24"/>
    <mergeCell ref="EU24:EV24"/>
    <mergeCell ref="EW24:EX24"/>
    <mergeCell ref="EY24:EZ24"/>
    <mergeCell ref="FA24:FB24"/>
    <mergeCell ref="FG24:FH24"/>
    <mergeCell ref="FI24:FJ24"/>
    <mergeCell ref="FK24:FL24"/>
    <mergeCell ref="FM24:FN24"/>
    <mergeCell ref="FS24:FT24"/>
    <mergeCell ref="FU24:FV24"/>
    <mergeCell ref="FW24:FX24"/>
    <mergeCell ref="FY24:FZ24"/>
    <mergeCell ref="GI24:GJ24"/>
    <mergeCell ref="ES24:ET24"/>
    <mergeCell ref="GC24:GD24"/>
    <mergeCell ref="FI28:FJ28"/>
    <mergeCell ref="DS28:DT28"/>
    <mergeCell ref="DU28:DV28"/>
    <mergeCell ref="EK28:EL28"/>
    <mergeCell ref="DW28:DX28"/>
    <mergeCell ref="DO28:DP28"/>
    <mergeCell ref="DM28:DN28"/>
    <mergeCell ref="EA28:EB28"/>
    <mergeCell ref="EI28:EJ28"/>
    <mergeCell ref="EC28:ED28"/>
    <mergeCell ref="EE28:EF28"/>
    <mergeCell ref="EG28:EH28"/>
    <mergeCell ref="EO28:EP28"/>
    <mergeCell ref="EY28:EZ28"/>
    <mergeCell ref="EU28:EV28"/>
    <mergeCell ref="ES28:ET28"/>
    <mergeCell ref="FA28:FB28"/>
    <mergeCell ref="DW24:DX24"/>
    <mergeCell ref="DY24:DZ24"/>
    <mergeCell ref="EA24:EB24"/>
    <mergeCell ref="EE24:EF24"/>
    <mergeCell ref="EG24:EH24"/>
    <mergeCell ref="EI24:EJ24"/>
    <mergeCell ref="IA24:IB24"/>
    <mergeCell ref="IC24:ID24"/>
    <mergeCell ref="HS24:HT24"/>
    <mergeCell ref="IQ24:IR24"/>
    <mergeCell ref="IS24:IT24"/>
    <mergeCell ref="IU24:IV24"/>
    <mergeCell ref="HU24:HV24"/>
    <mergeCell ref="HW24:HX24"/>
    <mergeCell ref="HY24:HZ24"/>
    <mergeCell ref="IM24:IN24"/>
    <mergeCell ref="IO24:IP24"/>
    <mergeCell ref="IE24:IF24"/>
    <mergeCell ref="IG24:IH24"/>
    <mergeCell ref="II24:IJ24"/>
    <mergeCell ref="IK24:IL24"/>
    <mergeCell ref="HQ24:HR24"/>
    <mergeCell ref="GU28:GV28"/>
    <mergeCell ref="GO24:GP24"/>
    <mergeCell ref="GY24:GZ24"/>
    <mergeCell ref="HK24:HL24"/>
    <mergeCell ref="GW24:GX24"/>
    <mergeCell ref="HC28:HD28"/>
    <mergeCell ref="GM24:GN24"/>
    <mergeCell ref="GQ24:GR24"/>
    <mergeCell ref="GS24:GT24"/>
    <mergeCell ref="GU24:GV24"/>
    <mergeCell ref="HC24:HD24"/>
    <mergeCell ref="HG24:HH24"/>
    <mergeCell ref="HA24:HB24"/>
    <mergeCell ref="HE24:HF24"/>
    <mergeCell ref="HI24:HJ24"/>
    <mergeCell ref="GY28:GZ28"/>
    <mergeCell ref="HI28:HJ28"/>
    <mergeCell ref="HO24:HP24"/>
    <mergeCell ref="HM24:HN24"/>
    <mergeCell ref="FQ28:FR28"/>
    <mergeCell ref="HG28:HH28"/>
    <mergeCell ref="HM28:HN28"/>
    <mergeCell ref="GQ28:GR28"/>
    <mergeCell ref="GS28:GT28"/>
    <mergeCell ref="FE28:FF28"/>
    <mergeCell ref="GE28:GF28"/>
    <mergeCell ref="GI28:GJ28"/>
    <mergeCell ref="GK28:GL28"/>
    <mergeCell ref="GM28:GN28"/>
    <mergeCell ref="GO28:GP28"/>
    <mergeCell ref="FW28:FX28"/>
    <mergeCell ref="FK28:FL28"/>
    <mergeCell ref="FM28:FN28"/>
    <mergeCell ref="FO28:FP28"/>
    <mergeCell ref="CS28:CT28"/>
    <mergeCell ref="CY28:CZ28"/>
    <mergeCell ref="DA28:DB28"/>
    <mergeCell ref="DC28:DD28"/>
    <mergeCell ref="DE28:DF28"/>
    <mergeCell ref="DY28:DZ28"/>
    <mergeCell ref="DG28:DH28"/>
    <mergeCell ref="DK28:DL28"/>
    <mergeCell ref="DI28:DJ28"/>
    <mergeCell ref="CU28:CV28"/>
    <mergeCell ref="CW28:CX28"/>
    <mergeCell ref="CC28:CD28"/>
    <mergeCell ref="CE28:CF28"/>
    <mergeCell ref="CK28:CL28"/>
    <mergeCell ref="CI28:CJ28"/>
    <mergeCell ref="CM28:CN28"/>
    <mergeCell ref="CQ28:CR28"/>
    <mergeCell ref="CA28:CB28"/>
    <mergeCell ref="IU28:IV28"/>
    <mergeCell ref="IC28:ID28"/>
    <mergeCell ref="IM28:IN28"/>
    <mergeCell ref="IA28:IB28"/>
    <mergeCell ref="HO28:HP28"/>
    <mergeCell ref="IQ28:IR28"/>
    <mergeCell ref="IS28:IT28"/>
    <mergeCell ref="DQ28:DR28"/>
    <mergeCell ref="HS28:HT28"/>
    <mergeCell ref="EM28:EN28"/>
    <mergeCell ref="IO28:IP28"/>
    <mergeCell ref="IE28:IF28"/>
    <mergeCell ref="IG28:IH28"/>
    <mergeCell ref="II28:IJ28"/>
    <mergeCell ref="IK28:IL28"/>
    <mergeCell ref="HQ28:HR28"/>
    <mergeCell ref="HU28:HV28"/>
    <mergeCell ref="HY28:HZ28"/>
    <mergeCell ref="FY28:FZ28"/>
    <mergeCell ref="HA28:HB28"/>
    <mergeCell ref="FS28:FT28"/>
    <mergeCell ref="HE28:HF28"/>
    <mergeCell ref="EQ28:ER28"/>
    <mergeCell ref="EW28:EX28"/>
    <mergeCell ref="GC31:GD31"/>
    <mergeCell ref="GA31:GB31"/>
    <mergeCell ref="FY31:FZ31"/>
    <mergeCell ref="GE31:GF31"/>
    <mergeCell ref="FS31:FT31"/>
    <mergeCell ref="FQ31:FR31"/>
    <mergeCell ref="FW31:FX31"/>
    <mergeCell ref="FU31:FV31"/>
    <mergeCell ref="HW28:HX28"/>
    <mergeCell ref="GA28:GB28"/>
    <mergeCell ref="GC28:GD28"/>
    <mergeCell ref="HK28:HL28"/>
    <mergeCell ref="GG28:GH28"/>
    <mergeCell ref="FG28:FH28"/>
    <mergeCell ref="FC28:FD28"/>
    <mergeCell ref="FU28:FV28"/>
    <mergeCell ref="GW28:GX28"/>
    <mergeCell ref="DQ31:DR31"/>
    <mergeCell ref="DO31:DP31"/>
    <mergeCell ref="DM31:DN31"/>
    <mergeCell ref="DW31:DX31"/>
    <mergeCell ref="DS31:DT31"/>
    <mergeCell ref="EI31:EJ31"/>
    <mergeCell ref="EG31:EH31"/>
    <mergeCell ref="EE31:EF31"/>
    <mergeCell ref="EC31:ED31"/>
    <mergeCell ref="EA31:EB31"/>
    <mergeCell ref="A40:B40"/>
    <mergeCell ref="D39:E39"/>
    <mergeCell ref="A39:B39"/>
    <mergeCell ref="D40:E40"/>
    <mergeCell ref="A33:E33"/>
    <mergeCell ref="A38:E38"/>
    <mergeCell ref="A34:E34"/>
    <mergeCell ref="FO31:FP31"/>
    <mergeCell ref="FM31:FN31"/>
    <mergeCell ref="FK31:FL31"/>
    <mergeCell ref="FI31:FJ31"/>
    <mergeCell ref="FG31:FH31"/>
    <mergeCell ref="FE31:FF31"/>
    <mergeCell ref="FC31:FD31"/>
    <mergeCell ref="FA31:FB31"/>
    <mergeCell ref="EY31:EZ31"/>
    <mergeCell ref="EW31:EX31"/>
    <mergeCell ref="DY31:DZ31"/>
    <mergeCell ref="EU31:EV31"/>
    <mergeCell ref="ES31:ET31"/>
    <mergeCell ref="EQ31:ER31"/>
    <mergeCell ref="EO31:EP31"/>
    <mergeCell ref="EM31:EN31"/>
    <mergeCell ref="EK31:EL31"/>
    <mergeCell ref="CA31:CB31"/>
    <mergeCell ref="BY31:BZ31"/>
    <mergeCell ref="BW31:BX31"/>
    <mergeCell ref="BU31:BV31"/>
    <mergeCell ref="BS31:BT31"/>
    <mergeCell ref="BQ31:BR31"/>
    <mergeCell ref="DK31:DL31"/>
    <mergeCell ref="DI31:DJ31"/>
    <mergeCell ref="DG31:DH31"/>
    <mergeCell ref="DE31:DF31"/>
    <mergeCell ref="DC31:DD31"/>
    <mergeCell ref="DA31:DB31"/>
    <mergeCell ref="CY31:CZ31"/>
    <mergeCell ref="CW31:CX31"/>
    <mergeCell ref="CU31:CV31"/>
    <mergeCell ref="CS31:CT31"/>
    <mergeCell ref="CQ31:CR31"/>
    <mergeCell ref="CO31:CP31"/>
    <mergeCell ref="CM31:CN31"/>
    <mergeCell ref="CK31:CL31"/>
    <mergeCell ref="CI31:CJ31"/>
    <mergeCell ref="CG31:CH31"/>
    <mergeCell ref="CE31:CF31"/>
    <mergeCell ref="CC31:CD31"/>
    <mergeCell ref="AG31:AH31"/>
    <mergeCell ref="AE31:AF31"/>
    <mergeCell ref="AC31:AD31"/>
    <mergeCell ref="BY28:BZ28"/>
    <mergeCell ref="BS24:BT24"/>
    <mergeCell ref="BA24:BB24"/>
    <mergeCell ref="C24:E24"/>
    <mergeCell ref="AA31:AB31"/>
    <mergeCell ref="BO31:BP31"/>
    <mergeCell ref="AU31:AV31"/>
    <mergeCell ref="AY31:AZ31"/>
    <mergeCell ref="AW31:AX31"/>
    <mergeCell ref="BG31:BH31"/>
    <mergeCell ref="BE31:BF31"/>
    <mergeCell ref="BM31:BN31"/>
    <mergeCell ref="BK31:BL31"/>
    <mergeCell ref="BI31:BJ31"/>
    <mergeCell ref="AA24:AB24"/>
    <mergeCell ref="S28:T28"/>
    <mergeCell ref="Y24:Z24"/>
    <mergeCell ref="Q28:R28"/>
    <mergeCell ref="AE24:AF24"/>
    <mergeCell ref="AA28:AB28"/>
    <mergeCell ref="Y28:Z28"/>
    <mergeCell ref="Y31:Z31"/>
    <mergeCell ref="W31:X31"/>
    <mergeCell ref="U31:V31"/>
    <mergeCell ref="S31:T31"/>
    <mergeCell ref="Q31:R31"/>
    <mergeCell ref="O31:P31"/>
    <mergeCell ref="U28:V28"/>
    <mergeCell ref="W28:X28"/>
    <mergeCell ref="A26:B26"/>
    <mergeCell ref="C26:E26"/>
    <mergeCell ref="C27:E27"/>
    <mergeCell ref="A27:B27"/>
    <mergeCell ref="C28:E28"/>
  </mergeCells>
  <phoneticPr fontId="3" type="noConversion"/>
  <pageMargins left="0.70866141732283472" right="0.31496062992125984" top="0.55118110236220474" bottom="0.55118110236220474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49"/>
  <sheetViews>
    <sheetView view="pageBreakPreview" zoomScale="150" zoomScaleNormal="110" zoomScaleSheetLayoutView="150" workbookViewId="0">
      <selection activeCell="F31" sqref="F31"/>
    </sheetView>
  </sheetViews>
  <sheetFormatPr baseColWidth="10" defaultRowHeight="12.75" x14ac:dyDescent="0.2"/>
  <cols>
    <col min="1" max="1" width="22.7109375" style="1" customWidth="1"/>
    <col min="2" max="2" width="21.7109375" style="1" customWidth="1"/>
    <col min="3" max="3" width="0.42578125" style="1" hidden="1" customWidth="1"/>
    <col min="4" max="4" width="20.7109375" style="1" customWidth="1"/>
    <col min="5" max="5" width="24.7109375" style="1" customWidth="1"/>
    <col min="6" max="256" width="11.7109375" style="1" customWidth="1"/>
    <col min="257" max="16384" width="11.42578125" style="1"/>
  </cols>
  <sheetData>
    <row r="1" spans="1:256" ht="14.25" customHeight="1" x14ac:dyDescent="0.2">
      <c r="D1" s="294"/>
      <c r="E1" s="294"/>
    </row>
    <row r="2" spans="1:256" ht="37.5" customHeight="1" x14ac:dyDescent="0.2">
      <c r="B2" s="139" t="str">
        <f>'INFORME DE RESULTADOS'!$B$2</f>
        <v>FOLIO: FIPRODEFO                 S-041/02/2019</v>
      </c>
      <c r="D2" s="295" t="s">
        <v>27</v>
      </c>
      <c r="E2" s="295"/>
    </row>
    <row r="3" spans="1:256" ht="7.5" customHeight="1" x14ac:dyDescent="0.2"/>
    <row r="4" spans="1:256" ht="10.5" customHeight="1" x14ac:dyDescent="0.2">
      <c r="A4" s="296" t="s">
        <v>7</v>
      </c>
      <c r="B4" s="296"/>
      <c r="C4" s="3"/>
      <c r="D4" s="268" t="str">
        <f>'INFORME DE RESULTADOS'!D4:E4</f>
        <v>30 ENERO DEL 2019</v>
      </c>
      <c r="E4" s="147"/>
    </row>
    <row r="5" spans="1:256" ht="4.5" customHeight="1" x14ac:dyDescent="0.2">
      <c r="A5" s="3"/>
      <c r="B5" s="3"/>
      <c r="C5" s="3"/>
      <c r="D5" s="3"/>
      <c r="E5" s="3"/>
    </row>
    <row r="6" spans="1:256" s="2" customFormat="1" ht="10.5" customHeight="1" x14ac:dyDescent="0.2">
      <c r="A6" s="272" t="s">
        <v>8</v>
      </c>
      <c r="B6" s="272"/>
      <c r="C6" s="272"/>
      <c r="D6" s="272"/>
      <c r="E6" s="272"/>
    </row>
    <row r="7" spans="1:256" ht="12" customHeight="1" x14ac:dyDescent="0.2">
      <c r="A7" s="262" t="s">
        <v>81</v>
      </c>
      <c r="B7" s="263"/>
      <c r="C7" s="263"/>
      <c r="D7" s="263"/>
      <c r="E7" s="264"/>
    </row>
    <row r="8" spans="1:256" ht="4.5" customHeight="1" x14ac:dyDescent="0.2">
      <c r="A8" s="12"/>
      <c r="B8" s="12"/>
      <c r="C8" s="12"/>
      <c r="D8" s="12"/>
      <c r="E8" s="12"/>
    </row>
    <row r="9" spans="1:256" s="2" customFormat="1" x14ac:dyDescent="0.2">
      <c r="A9" s="272" t="s">
        <v>22</v>
      </c>
      <c r="B9" s="272"/>
      <c r="C9" s="272"/>
      <c r="D9" s="272"/>
      <c r="E9" s="272"/>
    </row>
    <row r="10" spans="1:256" ht="12.75" customHeight="1" x14ac:dyDescent="0.2">
      <c r="A10" s="262" t="s">
        <v>81</v>
      </c>
      <c r="B10" s="263"/>
      <c r="C10" s="263"/>
      <c r="D10" s="263"/>
      <c r="E10" s="264"/>
    </row>
    <row r="11" spans="1:256" ht="4.5" customHeight="1" x14ac:dyDescent="0.2">
      <c r="A11" s="12"/>
      <c r="B11" s="12"/>
      <c r="C11" s="12"/>
      <c r="D11" s="12"/>
      <c r="E11" s="12"/>
    </row>
    <row r="12" spans="1:256" s="2" customFormat="1" x14ac:dyDescent="0.2">
      <c r="A12" s="272" t="s">
        <v>89</v>
      </c>
      <c r="B12" s="272"/>
      <c r="C12" s="272"/>
      <c r="D12" s="272"/>
      <c r="E12" s="272"/>
    </row>
    <row r="13" spans="1:256" ht="12" customHeight="1" x14ac:dyDescent="0.2">
      <c r="A13" s="262" t="str">
        <f>'INFORME DE RESULTADOS'!$A$13</f>
        <v>COORDINACION DE SANIDAD FORESTAL</v>
      </c>
      <c r="B13" s="263"/>
      <c r="C13" s="263"/>
      <c r="D13" s="263"/>
      <c r="E13" s="264"/>
    </row>
    <row r="14" spans="1:256" ht="4.5" customHeight="1" x14ac:dyDescent="0.2">
      <c r="A14" s="12"/>
      <c r="B14" s="12"/>
      <c r="C14" s="12"/>
      <c r="D14" s="12"/>
      <c r="E14" s="12"/>
    </row>
    <row r="15" spans="1:256" ht="13.5" customHeight="1" x14ac:dyDescent="0.2">
      <c r="A15" s="293" t="s">
        <v>90</v>
      </c>
      <c r="B15" s="293"/>
      <c r="C15" s="11"/>
      <c r="D15" s="293" t="s">
        <v>83</v>
      </c>
      <c r="E15" s="293"/>
    </row>
    <row r="16" spans="1:256" ht="12" customHeight="1" x14ac:dyDescent="0.2">
      <c r="A16" s="258" t="str">
        <f>'OFICIO DE COMISION (3)'!$A$18</f>
        <v>M.C. GLORIA IÑIGUEZ HERRERA</v>
      </c>
      <c r="B16" s="259"/>
      <c r="C16" s="6"/>
      <c r="D16" s="258" t="str">
        <f>'INFORME DE RESULTADOS'!$D$16</f>
        <v>COORDINADOR DEL AREA DE SANIDAD FORESTAL</v>
      </c>
      <c r="E16" s="259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0"/>
      <c r="BM16" s="150"/>
      <c r="BN16" s="150"/>
      <c r="BO16" s="150"/>
      <c r="BP16" s="150"/>
      <c r="BQ16" s="150"/>
      <c r="BR16" s="150"/>
      <c r="BS16" s="150"/>
      <c r="BT16" s="150"/>
      <c r="BU16" s="150"/>
      <c r="BV16" s="150"/>
      <c r="BW16" s="150"/>
      <c r="BX16" s="150"/>
      <c r="BY16" s="150"/>
      <c r="BZ16" s="150"/>
      <c r="CA16" s="150"/>
      <c r="CB16" s="150"/>
      <c r="CC16" s="150"/>
      <c r="CD16" s="150"/>
      <c r="CE16" s="150"/>
      <c r="CF16" s="150"/>
      <c r="CG16" s="150"/>
      <c r="CH16" s="150"/>
      <c r="CI16" s="150"/>
      <c r="CJ16" s="150"/>
      <c r="CK16" s="150"/>
      <c r="CL16" s="150"/>
      <c r="CM16" s="150"/>
      <c r="CN16" s="150"/>
      <c r="CO16" s="150"/>
      <c r="CP16" s="150"/>
      <c r="CQ16" s="150"/>
      <c r="CR16" s="150"/>
      <c r="CS16" s="150"/>
      <c r="CT16" s="150"/>
      <c r="CU16" s="150"/>
      <c r="CV16" s="150"/>
      <c r="CW16" s="150"/>
      <c r="CX16" s="150"/>
      <c r="CY16" s="150"/>
      <c r="CZ16" s="150"/>
      <c r="DA16" s="150"/>
      <c r="DB16" s="150"/>
      <c r="DC16" s="150"/>
      <c r="DD16" s="150"/>
      <c r="DE16" s="150"/>
      <c r="DF16" s="150"/>
      <c r="DG16" s="150"/>
      <c r="DH16" s="150"/>
      <c r="DI16" s="150"/>
      <c r="DJ16" s="150"/>
      <c r="DK16" s="150"/>
      <c r="DL16" s="150"/>
      <c r="DM16" s="150"/>
      <c r="DN16" s="150"/>
      <c r="DO16" s="150"/>
      <c r="DP16" s="150"/>
      <c r="DQ16" s="150"/>
      <c r="DR16" s="150"/>
      <c r="DS16" s="150"/>
      <c r="DT16" s="150"/>
      <c r="DU16" s="150"/>
      <c r="DV16" s="150"/>
      <c r="DW16" s="150"/>
      <c r="DX16" s="150"/>
      <c r="DY16" s="150"/>
      <c r="DZ16" s="150"/>
      <c r="EA16" s="150"/>
      <c r="EB16" s="150"/>
      <c r="EC16" s="150"/>
      <c r="ED16" s="150"/>
      <c r="EE16" s="150"/>
      <c r="EF16" s="150"/>
      <c r="EG16" s="150"/>
      <c r="EH16" s="150"/>
      <c r="EI16" s="150"/>
      <c r="EJ16" s="150"/>
      <c r="EK16" s="150"/>
      <c r="EL16" s="150"/>
      <c r="EM16" s="150"/>
      <c r="EN16" s="150"/>
      <c r="EO16" s="150"/>
      <c r="EP16" s="150"/>
      <c r="EQ16" s="150"/>
      <c r="ER16" s="150"/>
      <c r="ES16" s="150"/>
      <c r="ET16" s="150"/>
      <c r="EU16" s="150"/>
      <c r="EV16" s="150"/>
      <c r="EW16" s="150"/>
      <c r="EX16" s="150"/>
      <c r="EY16" s="150"/>
      <c r="EZ16" s="150"/>
      <c r="FA16" s="150"/>
      <c r="FB16" s="150"/>
      <c r="FC16" s="150"/>
      <c r="FD16" s="150"/>
      <c r="FE16" s="150"/>
      <c r="FF16" s="150"/>
      <c r="FG16" s="150"/>
      <c r="FH16" s="150"/>
      <c r="FI16" s="150"/>
      <c r="FJ16" s="150"/>
      <c r="FK16" s="150"/>
      <c r="FL16" s="150"/>
      <c r="FM16" s="150"/>
      <c r="FN16" s="150"/>
      <c r="FO16" s="150"/>
      <c r="FP16" s="150"/>
      <c r="FQ16" s="150"/>
      <c r="FR16" s="150"/>
      <c r="FS16" s="150"/>
      <c r="FT16" s="150"/>
      <c r="FU16" s="150"/>
      <c r="FV16" s="150"/>
      <c r="FW16" s="150"/>
      <c r="FX16" s="150"/>
      <c r="FY16" s="150"/>
      <c r="FZ16" s="150"/>
      <c r="GA16" s="150"/>
      <c r="GB16" s="150"/>
      <c r="GC16" s="150"/>
      <c r="GD16" s="150"/>
      <c r="GE16" s="150"/>
      <c r="GF16" s="150"/>
      <c r="GG16" s="150"/>
      <c r="GH16" s="150"/>
      <c r="GI16" s="150"/>
      <c r="GJ16" s="150"/>
      <c r="GK16" s="150"/>
      <c r="GL16" s="150"/>
      <c r="GM16" s="150"/>
      <c r="GN16" s="150"/>
      <c r="GO16" s="150"/>
      <c r="GP16" s="150"/>
      <c r="GQ16" s="150"/>
      <c r="GR16" s="150"/>
      <c r="GS16" s="150"/>
      <c r="GT16" s="150"/>
      <c r="GU16" s="150"/>
      <c r="GV16" s="150"/>
      <c r="GW16" s="150"/>
      <c r="GX16" s="150"/>
      <c r="GY16" s="150"/>
      <c r="GZ16" s="150"/>
      <c r="HA16" s="150"/>
      <c r="HB16" s="150"/>
      <c r="HC16" s="150"/>
      <c r="HD16" s="150"/>
      <c r="HE16" s="150"/>
      <c r="HF16" s="150"/>
      <c r="HG16" s="150"/>
      <c r="HH16" s="150"/>
      <c r="HI16" s="150"/>
      <c r="HJ16" s="150"/>
      <c r="HK16" s="150"/>
      <c r="HL16" s="150"/>
      <c r="HM16" s="150"/>
      <c r="HN16" s="150"/>
      <c r="HO16" s="150"/>
      <c r="HP16" s="150"/>
      <c r="HQ16" s="150"/>
      <c r="HR16" s="150"/>
      <c r="HS16" s="150"/>
      <c r="HT16" s="150"/>
      <c r="HU16" s="150"/>
      <c r="HV16" s="150"/>
      <c r="HW16" s="150"/>
      <c r="HX16" s="150"/>
      <c r="HY16" s="150"/>
      <c r="HZ16" s="150"/>
      <c r="IA16" s="150"/>
      <c r="IB16" s="150"/>
      <c r="IC16" s="150"/>
      <c r="ID16" s="150"/>
      <c r="IE16" s="150"/>
      <c r="IF16" s="150"/>
      <c r="IG16" s="150"/>
      <c r="IH16" s="150"/>
      <c r="II16" s="150"/>
      <c r="IJ16" s="150"/>
      <c r="IK16" s="150"/>
      <c r="IL16" s="150"/>
      <c r="IM16" s="150"/>
      <c r="IN16" s="150"/>
      <c r="IO16" s="150"/>
      <c r="IP16" s="150"/>
      <c r="IQ16" s="150"/>
      <c r="IR16" s="150"/>
      <c r="IS16" s="150"/>
      <c r="IT16" s="150"/>
      <c r="IU16" s="150"/>
      <c r="IV16" s="150"/>
    </row>
    <row r="17" spans="1:256" ht="3" customHeight="1" x14ac:dyDescent="0.2">
      <c r="A17" s="3"/>
      <c r="B17" s="3"/>
      <c r="C17" s="3"/>
      <c r="D17" s="3"/>
      <c r="E17" s="3"/>
    </row>
    <row r="18" spans="1:256" ht="40.5" customHeight="1" x14ac:dyDescent="0.2">
      <c r="A18" s="7" t="s">
        <v>0</v>
      </c>
      <c r="B18" s="78" t="str">
        <f>'INFORME DE RESULTADOS'!$B$18</f>
        <v>VILLA CORONA, JALISCO</v>
      </c>
      <c r="C18" s="106"/>
      <c r="D18" s="13" t="s">
        <v>24</v>
      </c>
      <c r="E18" s="77" t="str">
        <f>'INFORME DE RESULTADOS'!$E$18</f>
        <v>6 Y 7 DE FEBRERO DEL 2019</v>
      </c>
    </row>
    <row r="19" spans="1:256" ht="3.75" customHeight="1" x14ac:dyDescent="0.2">
      <c r="A19" s="3"/>
      <c r="B19" s="3"/>
      <c r="C19" s="3"/>
      <c r="D19" s="3"/>
      <c r="E19" s="3"/>
    </row>
    <row r="20" spans="1:256" ht="14.25" customHeight="1" x14ac:dyDescent="0.2">
      <c r="A20" s="272" t="s">
        <v>9</v>
      </c>
      <c r="B20" s="272"/>
      <c r="C20" s="272"/>
      <c r="D20" s="272"/>
      <c r="E20" s="272"/>
    </row>
    <row r="21" spans="1:256" ht="27" customHeight="1" x14ac:dyDescent="0.2">
      <c r="A21" s="262" t="str">
        <f>'INFORME DE RESULTADOS'!$A$21</f>
        <v>INSPECCION SANITARIA AL ARBOLADO DE LA PLAZA PRINCIPAL DEL MUNICIPIO DE VILLA CORONA, JALISCO</v>
      </c>
      <c r="B21" s="291"/>
      <c r="C21" s="291"/>
      <c r="D21" s="291"/>
      <c r="E21" s="292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BY21" s="150"/>
      <c r="BZ21" s="150"/>
      <c r="CA21" s="150"/>
      <c r="CB21" s="150"/>
      <c r="CC21" s="150"/>
      <c r="CD21" s="150"/>
      <c r="CE21" s="150"/>
      <c r="CF21" s="150"/>
      <c r="CG21" s="150"/>
      <c r="CH21" s="150"/>
      <c r="CI21" s="150"/>
      <c r="CJ21" s="150"/>
      <c r="CK21" s="150"/>
      <c r="CL21" s="150"/>
      <c r="CM21" s="150"/>
      <c r="CN21" s="150"/>
      <c r="CO21" s="150"/>
      <c r="CP21" s="150"/>
      <c r="CQ21" s="150"/>
      <c r="CR21" s="150"/>
      <c r="CS21" s="150"/>
      <c r="CT21" s="150"/>
      <c r="CU21" s="150"/>
      <c r="CV21" s="150"/>
      <c r="CW21" s="150"/>
      <c r="CX21" s="150"/>
      <c r="CY21" s="150"/>
      <c r="CZ21" s="150"/>
      <c r="DA21" s="150"/>
      <c r="DB21" s="150"/>
      <c r="DC21" s="150"/>
      <c r="DD21" s="150"/>
      <c r="DE21" s="150"/>
      <c r="DF21" s="150"/>
      <c r="DG21" s="150"/>
      <c r="DH21" s="150"/>
      <c r="DI21" s="150"/>
      <c r="DJ21" s="150"/>
      <c r="DK21" s="150"/>
      <c r="DL21" s="150"/>
      <c r="DM21" s="150"/>
      <c r="DN21" s="150"/>
      <c r="DO21" s="150"/>
      <c r="DP21" s="150"/>
      <c r="DQ21" s="150"/>
      <c r="DR21" s="150"/>
      <c r="DS21" s="150"/>
      <c r="DT21" s="150"/>
      <c r="DU21" s="150"/>
      <c r="DV21" s="150"/>
      <c r="DW21" s="150"/>
      <c r="DX21" s="150"/>
      <c r="DY21" s="150"/>
      <c r="DZ21" s="150"/>
      <c r="EA21" s="150"/>
      <c r="EB21" s="150"/>
      <c r="EC21" s="150"/>
      <c r="ED21" s="150"/>
      <c r="EE21" s="150"/>
      <c r="EF21" s="150"/>
      <c r="EG21" s="150"/>
      <c r="EH21" s="150"/>
      <c r="EI21" s="150"/>
      <c r="EJ21" s="150"/>
      <c r="EK21" s="150"/>
      <c r="EL21" s="150"/>
      <c r="EM21" s="150"/>
      <c r="EN21" s="150"/>
      <c r="EO21" s="150"/>
      <c r="EP21" s="150"/>
      <c r="EQ21" s="150"/>
      <c r="ER21" s="150"/>
      <c r="ES21" s="150"/>
      <c r="ET21" s="150"/>
      <c r="EU21" s="150"/>
      <c r="EV21" s="150"/>
      <c r="EW21" s="150"/>
      <c r="EX21" s="150"/>
      <c r="EY21" s="150"/>
      <c r="EZ21" s="150"/>
      <c r="FA21" s="150"/>
      <c r="FB21" s="150"/>
      <c r="FC21" s="150"/>
      <c r="FD21" s="150"/>
      <c r="FE21" s="150"/>
      <c r="FF21" s="150"/>
      <c r="FG21" s="150"/>
      <c r="FH21" s="150"/>
      <c r="FI21" s="150"/>
      <c r="FJ21" s="150"/>
      <c r="FK21" s="150"/>
      <c r="FL21" s="150"/>
      <c r="FM21" s="150"/>
      <c r="FN21" s="150"/>
      <c r="FO21" s="150"/>
      <c r="FP21" s="150"/>
      <c r="FQ21" s="150"/>
      <c r="FR21" s="150"/>
      <c r="FS21" s="150"/>
      <c r="FT21" s="150"/>
      <c r="FU21" s="150"/>
      <c r="FV21" s="150"/>
      <c r="FW21" s="150"/>
      <c r="FX21" s="150"/>
      <c r="FY21" s="150"/>
      <c r="FZ21" s="150"/>
      <c r="GA21" s="150"/>
      <c r="GB21" s="150"/>
      <c r="GC21" s="150"/>
      <c r="GD21" s="150"/>
      <c r="GE21" s="150"/>
      <c r="GF21" s="150"/>
      <c r="GG21" s="150"/>
      <c r="GH21" s="150"/>
      <c r="GI21" s="150"/>
      <c r="GJ21" s="150"/>
      <c r="GK21" s="150"/>
      <c r="GL21" s="150"/>
      <c r="GM21" s="150"/>
      <c r="GN21" s="150"/>
      <c r="GO21" s="150"/>
      <c r="GP21" s="150"/>
      <c r="GQ21" s="150"/>
      <c r="GR21" s="150"/>
      <c r="GS21" s="150"/>
      <c r="GT21" s="150"/>
      <c r="GU21" s="150"/>
      <c r="GV21" s="150"/>
      <c r="GW21" s="150"/>
      <c r="GX21" s="150"/>
      <c r="GY21" s="150"/>
      <c r="GZ21" s="150"/>
      <c r="HA21" s="150"/>
      <c r="HB21" s="150"/>
      <c r="HC21" s="150"/>
      <c r="HD21" s="150"/>
      <c r="HE21" s="150"/>
      <c r="HF21" s="150"/>
      <c r="HG21" s="150"/>
      <c r="HH21" s="150"/>
      <c r="HI21" s="150"/>
      <c r="HJ21" s="150"/>
      <c r="HK21" s="150"/>
      <c r="HL21" s="150"/>
      <c r="HM21" s="150"/>
      <c r="HN21" s="150"/>
      <c r="HO21" s="150"/>
      <c r="HP21" s="150"/>
      <c r="HQ21" s="150"/>
      <c r="HR21" s="150"/>
      <c r="HS21" s="150"/>
      <c r="HT21" s="150"/>
      <c r="HU21" s="150"/>
      <c r="HV21" s="150"/>
      <c r="HW21" s="150"/>
      <c r="HX21" s="150"/>
      <c r="HY21" s="150"/>
      <c r="HZ21" s="150"/>
      <c r="IA21" s="150"/>
      <c r="IB21" s="150"/>
      <c r="IC21" s="150"/>
      <c r="ID21" s="150"/>
      <c r="IE21" s="150"/>
      <c r="IF21" s="150"/>
      <c r="IG21" s="150"/>
      <c r="IH21" s="150"/>
      <c r="II21" s="150"/>
      <c r="IJ21" s="150"/>
      <c r="IK21" s="150"/>
      <c r="IL21" s="150"/>
      <c r="IM21" s="150"/>
      <c r="IN21" s="150"/>
      <c r="IO21" s="150"/>
      <c r="IP21" s="150"/>
      <c r="IQ21" s="150"/>
      <c r="IR21" s="150"/>
      <c r="IS21" s="150"/>
      <c r="IT21" s="150"/>
      <c r="IU21" s="150"/>
      <c r="IV21" s="150"/>
    </row>
    <row r="22" spans="1:256" x14ac:dyDescent="0.2">
      <c r="A22" s="272" t="s">
        <v>73</v>
      </c>
      <c r="B22" s="272"/>
      <c r="C22" s="272"/>
      <c r="D22" s="272"/>
      <c r="E22" s="272"/>
    </row>
    <row r="23" spans="1:256" x14ac:dyDescent="0.2">
      <c r="A23" s="272" t="s">
        <v>18</v>
      </c>
      <c r="B23" s="290"/>
      <c r="C23" s="290"/>
      <c r="D23" s="290"/>
      <c r="E23" s="290"/>
    </row>
    <row r="24" spans="1:256" x14ac:dyDescent="0.2">
      <c r="A24" s="17" t="s">
        <v>14</v>
      </c>
      <c r="B24" s="17" t="s">
        <v>15</v>
      </c>
      <c r="C24" s="289" t="s">
        <v>6</v>
      </c>
      <c r="D24" s="289" t="s">
        <v>6</v>
      </c>
      <c r="E24" s="17" t="s">
        <v>16</v>
      </c>
    </row>
    <row r="25" spans="1:256" x14ac:dyDescent="0.2">
      <c r="A25" s="112" t="s">
        <v>125</v>
      </c>
      <c r="B25" s="110">
        <v>43502</v>
      </c>
      <c r="C25" s="270" t="s">
        <v>30</v>
      </c>
      <c r="D25" s="271"/>
      <c r="E25" s="111">
        <v>140</v>
      </c>
      <c r="K25" s="121"/>
    </row>
    <row r="26" spans="1:256" x14ac:dyDescent="0.2">
      <c r="A26" s="109" t="s">
        <v>126</v>
      </c>
      <c r="B26" s="110">
        <v>43507</v>
      </c>
      <c r="C26" s="270" t="s">
        <v>30</v>
      </c>
      <c r="D26" s="271"/>
      <c r="E26" s="111">
        <v>141.01</v>
      </c>
      <c r="K26" s="121"/>
    </row>
    <row r="27" spans="1:256" x14ac:dyDescent="0.2">
      <c r="A27" s="112" t="s">
        <v>127</v>
      </c>
      <c r="B27" s="110">
        <v>43507</v>
      </c>
      <c r="C27" s="270" t="s">
        <v>30</v>
      </c>
      <c r="D27" s="271"/>
      <c r="E27" s="111">
        <v>141.01</v>
      </c>
      <c r="K27" s="121"/>
    </row>
    <row r="28" spans="1:256" x14ac:dyDescent="0.2">
      <c r="A28" s="109"/>
      <c r="B28" s="110"/>
      <c r="C28" s="270"/>
      <c r="D28" s="271"/>
      <c r="E28" s="111"/>
      <c r="K28" s="121"/>
    </row>
    <row r="29" spans="1:256" x14ac:dyDescent="0.2">
      <c r="A29" s="113"/>
      <c r="B29" s="110"/>
      <c r="C29" s="270"/>
      <c r="D29" s="271"/>
      <c r="E29" s="111"/>
      <c r="K29" s="121"/>
    </row>
    <row r="30" spans="1:256" x14ac:dyDescent="0.2">
      <c r="A30" s="112"/>
      <c r="B30" s="110"/>
      <c r="C30" s="270"/>
      <c r="D30" s="271"/>
      <c r="E30" s="111"/>
      <c r="K30" s="121"/>
    </row>
    <row r="31" spans="1:256" x14ac:dyDescent="0.2">
      <c r="A31" s="109"/>
      <c r="B31" s="110"/>
      <c r="C31" s="117"/>
      <c r="D31" s="118"/>
      <c r="E31" s="111"/>
    </row>
    <row r="32" spans="1:256" x14ac:dyDescent="0.2">
      <c r="A32" s="114"/>
      <c r="B32" s="110"/>
      <c r="C32" s="270"/>
      <c r="D32" s="271"/>
      <c r="E32" s="111"/>
    </row>
    <row r="33" spans="1:256" x14ac:dyDescent="0.2">
      <c r="A33" s="109"/>
      <c r="B33" s="110"/>
      <c r="C33" s="270"/>
      <c r="D33" s="271"/>
      <c r="E33" s="111"/>
    </row>
    <row r="34" spans="1:256" x14ac:dyDescent="0.2">
      <c r="A34" s="109"/>
      <c r="B34" s="110"/>
      <c r="C34" s="270"/>
      <c r="D34" s="271"/>
      <c r="E34" s="111"/>
    </row>
    <row r="35" spans="1:256" x14ac:dyDescent="0.2">
      <c r="A35" s="109"/>
      <c r="B35" s="110"/>
      <c r="C35" s="119"/>
      <c r="D35" s="120"/>
      <c r="E35" s="111"/>
    </row>
    <row r="36" spans="1:256" x14ac:dyDescent="0.2">
      <c r="A36" s="109"/>
      <c r="B36" s="110"/>
      <c r="C36" s="270"/>
      <c r="D36" s="271"/>
      <c r="E36" s="111"/>
    </row>
    <row r="37" spans="1:256" x14ac:dyDescent="0.2">
      <c r="A37" s="109"/>
      <c r="B37" s="110"/>
      <c r="C37" s="270"/>
      <c r="D37" s="271"/>
      <c r="E37" s="111"/>
    </row>
    <row r="38" spans="1:256" x14ac:dyDescent="0.2">
      <c r="A38" s="109"/>
      <c r="B38" s="110"/>
      <c r="C38" s="270"/>
      <c r="D38" s="271"/>
      <c r="E38" s="111"/>
    </row>
    <row r="39" spans="1:256" x14ac:dyDescent="0.2">
      <c r="A39" s="109"/>
      <c r="B39" s="110"/>
      <c r="C39" s="270"/>
      <c r="D39" s="271"/>
      <c r="E39" s="111"/>
    </row>
    <row r="40" spans="1:256" x14ac:dyDescent="0.2">
      <c r="A40" s="279" t="s">
        <v>19</v>
      </c>
      <c r="B40" s="279"/>
      <c r="C40" s="279"/>
      <c r="D40" s="279"/>
      <c r="E40" s="15">
        <f>SUM(E25:E39)</f>
        <v>422.02</v>
      </c>
      <c r="I40" s="103"/>
      <c r="K40" s="122"/>
    </row>
    <row r="41" spans="1:256" ht="3.75" customHeight="1" x14ac:dyDescent="0.2">
      <c r="A41" s="10"/>
      <c r="B41" s="10"/>
      <c r="C41" s="10"/>
      <c r="D41" s="10"/>
      <c r="E41" s="16"/>
      <c r="I41" s="103"/>
    </row>
    <row r="42" spans="1:256" s="3" customFormat="1" ht="13.5" customHeight="1" x14ac:dyDescent="0.2">
      <c r="A42" s="272" t="s">
        <v>10</v>
      </c>
      <c r="B42" s="272"/>
      <c r="C42" s="272"/>
      <c r="D42" s="272"/>
      <c r="E42" s="272"/>
      <c r="G42" s="115"/>
      <c r="I42" s="1"/>
      <c r="J42" s="1"/>
      <c r="K42" s="122"/>
    </row>
    <row r="43" spans="1:256" ht="31.5" customHeight="1" x14ac:dyDescent="0.2">
      <c r="A43" s="280"/>
      <c r="B43" s="281"/>
      <c r="C43" s="281"/>
      <c r="D43" s="281"/>
      <c r="E43" s="282"/>
      <c r="I43" s="103"/>
      <c r="J43" s="122"/>
    </row>
    <row r="44" spans="1:256" ht="3" customHeight="1" x14ac:dyDescent="0.2">
      <c r="A44" s="3"/>
      <c r="B44" s="3"/>
      <c r="C44" s="3"/>
      <c r="D44" s="3"/>
      <c r="E44" s="3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  <c r="BI44" s="150"/>
      <c r="BJ44" s="150"/>
      <c r="BK44" s="150"/>
      <c r="BL44" s="150"/>
      <c r="BM44" s="150"/>
      <c r="BN44" s="150"/>
      <c r="BO44" s="150"/>
      <c r="BP44" s="150"/>
      <c r="BQ44" s="150"/>
      <c r="BR44" s="150"/>
      <c r="BS44" s="150"/>
      <c r="BT44" s="150"/>
      <c r="BU44" s="150"/>
      <c r="BV44" s="150"/>
      <c r="BW44" s="150"/>
      <c r="BX44" s="150"/>
      <c r="BY44" s="150"/>
      <c r="BZ44" s="150"/>
      <c r="CA44" s="150"/>
      <c r="CB44" s="150"/>
      <c r="CC44" s="150"/>
      <c r="CD44" s="150"/>
      <c r="CE44" s="150"/>
      <c r="CF44" s="150"/>
      <c r="CG44" s="150"/>
      <c r="CH44" s="150"/>
      <c r="CI44" s="150"/>
      <c r="CJ44" s="150"/>
      <c r="CK44" s="150"/>
      <c r="CL44" s="150"/>
      <c r="CM44" s="150"/>
      <c r="CN44" s="150"/>
      <c r="CO44" s="150"/>
      <c r="CP44" s="150"/>
      <c r="CQ44" s="150"/>
      <c r="CR44" s="150"/>
      <c r="CS44" s="150"/>
      <c r="CT44" s="150"/>
      <c r="CU44" s="150"/>
      <c r="CV44" s="150"/>
      <c r="CW44" s="150"/>
      <c r="CX44" s="150"/>
      <c r="CY44" s="150"/>
      <c r="CZ44" s="150"/>
      <c r="DA44" s="150"/>
      <c r="DB44" s="150"/>
      <c r="DC44" s="150"/>
      <c r="DD44" s="150"/>
      <c r="DE44" s="150"/>
      <c r="DF44" s="150"/>
      <c r="DG44" s="150"/>
      <c r="DH44" s="150"/>
      <c r="DI44" s="150"/>
      <c r="DJ44" s="150"/>
      <c r="DK44" s="150"/>
      <c r="DL44" s="150"/>
      <c r="DM44" s="150"/>
      <c r="DN44" s="150"/>
      <c r="DO44" s="150"/>
      <c r="DP44" s="150"/>
      <c r="DQ44" s="150"/>
      <c r="DR44" s="150"/>
      <c r="DS44" s="150"/>
      <c r="DT44" s="150"/>
      <c r="DU44" s="150"/>
      <c r="DV44" s="150"/>
      <c r="DW44" s="150"/>
      <c r="DX44" s="150"/>
      <c r="DY44" s="150"/>
      <c r="DZ44" s="150"/>
      <c r="EA44" s="150"/>
      <c r="EB44" s="150"/>
      <c r="EC44" s="150"/>
      <c r="ED44" s="150"/>
      <c r="EE44" s="150"/>
      <c r="EF44" s="150"/>
      <c r="EG44" s="150"/>
      <c r="EH44" s="150"/>
      <c r="EI44" s="150"/>
      <c r="EJ44" s="150"/>
      <c r="EK44" s="150"/>
      <c r="EL44" s="150"/>
      <c r="EM44" s="150"/>
      <c r="EN44" s="150"/>
      <c r="EO44" s="150"/>
      <c r="EP44" s="150"/>
      <c r="EQ44" s="150"/>
      <c r="ER44" s="150"/>
      <c r="ES44" s="150"/>
      <c r="ET44" s="150"/>
      <c r="EU44" s="150"/>
      <c r="EV44" s="150"/>
      <c r="EW44" s="150"/>
      <c r="EX44" s="150"/>
      <c r="EY44" s="150"/>
      <c r="EZ44" s="150"/>
      <c r="FA44" s="150"/>
      <c r="FB44" s="150"/>
      <c r="FC44" s="150"/>
      <c r="FD44" s="150"/>
      <c r="FE44" s="150"/>
      <c r="FF44" s="150"/>
      <c r="FG44" s="150"/>
      <c r="FH44" s="150"/>
      <c r="FI44" s="150"/>
      <c r="FJ44" s="150"/>
      <c r="FK44" s="150"/>
      <c r="FL44" s="150"/>
      <c r="FM44" s="150"/>
      <c r="FN44" s="150"/>
      <c r="FO44" s="150"/>
      <c r="FP44" s="150"/>
      <c r="FQ44" s="150"/>
      <c r="FR44" s="150"/>
      <c r="FS44" s="150"/>
      <c r="FT44" s="150"/>
      <c r="FU44" s="150"/>
      <c r="FV44" s="150"/>
      <c r="FW44" s="150"/>
      <c r="FX44" s="150"/>
      <c r="FY44" s="150"/>
      <c r="FZ44" s="150"/>
      <c r="GA44" s="150"/>
      <c r="GB44" s="150"/>
      <c r="GC44" s="150"/>
      <c r="GD44" s="150"/>
      <c r="GE44" s="150"/>
      <c r="GF44" s="150"/>
      <c r="GG44" s="150"/>
      <c r="GH44" s="150"/>
      <c r="GI44" s="150"/>
      <c r="GJ44" s="150"/>
      <c r="GK44" s="150"/>
      <c r="GL44" s="150"/>
      <c r="GM44" s="150"/>
      <c r="GN44" s="150"/>
      <c r="GO44" s="150"/>
      <c r="GP44" s="150"/>
      <c r="GQ44" s="150"/>
      <c r="GR44" s="150"/>
      <c r="GS44" s="150"/>
      <c r="GT44" s="150"/>
      <c r="GU44" s="150"/>
      <c r="GV44" s="150"/>
      <c r="GW44" s="150"/>
      <c r="GX44" s="150"/>
      <c r="GY44" s="150"/>
      <c r="GZ44" s="150"/>
      <c r="HA44" s="150"/>
      <c r="HB44" s="150"/>
      <c r="HC44" s="150"/>
      <c r="HD44" s="150"/>
      <c r="HE44" s="150"/>
      <c r="HF44" s="150"/>
      <c r="HG44" s="150"/>
      <c r="HH44" s="150"/>
      <c r="HI44" s="150"/>
      <c r="HJ44" s="150"/>
      <c r="HK44" s="150"/>
      <c r="HL44" s="150"/>
      <c r="HM44" s="150"/>
      <c r="HN44" s="150"/>
      <c r="HO44" s="150"/>
      <c r="HP44" s="150"/>
      <c r="HQ44" s="150"/>
      <c r="HR44" s="150"/>
      <c r="HS44" s="150"/>
      <c r="HT44" s="150"/>
      <c r="HU44" s="150"/>
      <c r="HV44" s="150"/>
      <c r="HW44" s="150"/>
      <c r="HX44" s="150"/>
      <c r="HY44" s="150"/>
      <c r="HZ44" s="150"/>
      <c r="IA44" s="150"/>
      <c r="IB44" s="150"/>
      <c r="IC44" s="150"/>
      <c r="ID44" s="150"/>
      <c r="IE44" s="150"/>
      <c r="IF44" s="150"/>
      <c r="IG44" s="150"/>
      <c r="IH44" s="150"/>
      <c r="II44" s="150"/>
      <c r="IJ44" s="150"/>
      <c r="IK44" s="150"/>
      <c r="IL44" s="150"/>
      <c r="IM44" s="150"/>
      <c r="IN44" s="150"/>
      <c r="IO44" s="150"/>
      <c r="IP44" s="150"/>
      <c r="IQ44" s="150"/>
      <c r="IR44" s="150"/>
      <c r="IS44" s="150"/>
      <c r="IT44" s="150"/>
      <c r="IU44" s="150"/>
      <c r="IV44" s="150"/>
    </row>
    <row r="45" spans="1:256" ht="7.5" customHeight="1" x14ac:dyDescent="0.2">
      <c r="A45" s="273" t="s">
        <v>28</v>
      </c>
      <c r="B45" s="274"/>
      <c r="C45" s="3"/>
      <c r="D45" s="288" t="s">
        <v>3</v>
      </c>
      <c r="E45" s="288"/>
    </row>
    <row r="46" spans="1:256" x14ac:dyDescent="0.2">
      <c r="A46" s="275"/>
      <c r="B46" s="276"/>
      <c r="C46" s="3"/>
      <c r="D46" s="286" t="s">
        <v>17</v>
      </c>
      <c r="E46" s="287"/>
    </row>
    <row r="47" spans="1:256" ht="66" customHeight="1" x14ac:dyDescent="0.2">
      <c r="A47" s="275"/>
      <c r="B47" s="276"/>
      <c r="C47" s="3"/>
      <c r="D47" s="283" t="str">
        <f>A16</f>
        <v>M.C. GLORIA IÑIGUEZ HERRERA</v>
      </c>
      <c r="E47" s="284"/>
    </row>
    <row r="48" spans="1:256" ht="15.75" customHeight="1" x14ac:dyDescent="0.2">
      <c r="A48" s="277"/>
      <c r="B48" s="278"/>
      <c r="C48" s="3"/>
      <c r="D48" s="285" t="str">
        <f>D16</f>
        <v>COORDINADOR DEL AREA DE SANIDAD FORESTAL</v>
      </c>
      <c r="E48" s="285"/>
    </row>
    <row r="49" ht="4.5" customHeight="1" x14ac:dyDescent="0.2"/>
  </sheetData>
  <mergeCells count="415">
    <mergeCell ref="C39:D39"/>
    <mergeCell ref="A21:E21"/>
    <mergeCell ref="A15:B15"/>
    <mergeCell ref="D15:E15"/>
    <mergeCell ref="A7:E7"/>
    <mergeCell ref="A9:E9"/>
    <mergeCell ref="A20:E20"/>
    <mergeCell ref="D1:E1"/>
    <mergeCell ref="C32:D32"/>
    <mergeCell ref="C38:D38"/>
    <mergeCell ref="C25:D25"/>
    <mergeCell ref="C26:D26"/>
    <mergeCell ref="C30:D30"/>
    <mergeCell ref="D2:E2"/>
    <mergeCell ref="D4:E4"/>
    <mergeCell ref="A6:E6"/>
    <mergeCell ref="A4:B4"/>
    <mergeCell ref="C29:D29"/>
    <mergeCell ref="C34:D34"/>
    <mergeCell ref="C36:D36"/>
    <mergeCell ref="C37:D37"/>
    <mergeCell ref="AE16:AF16"/>
    <mergeCell ref="AG16:AH16"/>
    <mergeCell ref="AI16:AJ16"/>
    <mergeCell ref="W16:X16"/>
    <mergeCell ref="Y16:Z16"/>
    <mergeCell ref="A10:E10"/>
    <mergeCell ref="A13:E13"/>
    <mergeCell ref="A12:E12"/>
    <mergeCell ref="AA16:AB16"/>
    <mergeCell ref="AC16:AD16"/>
    <mergeCell ref="S16:T16"/>
    <mergeCell ref="U16:V16"/>
    <mergeCell ref="Q16:R16"/>
    <mergeCell ref="A16:B16"/>
    <mergeCell ref="D16:E16"/>
    <mergeCell ref="G16:H16"/>
    <mergeCell ref="I16:J16"/>
    <mergeCell ref="K16:L16"/>
    <mergeCell ref="M16:N16"/>
    <mergeCell ref="O16:P16"/>
    <mergeCell ref="AK16:AL16"/>
    <mergeCell ref="CM16:CN16"/>
    <mergeCell ref="CO16:CP16"/>
    <mergeCell ref="CK16:CL16"/>
    <mergeCell ref="AU16:AV16"/>
    <mergeCell ref="AW16:AX16"/>
    <mergeCell ref="BQ16:BR16"/>
    <mergeCell ref="BS16:BT16"/>
    <mergeCell ref="BU16:BV16"/>
    <mergeCell ref="BW16:BX16"/>
    <mergeCell ref="BC16:BD16"/>
    <mergeCell ref="BO16:BP16"/>
    <mergeCell ref="CI16:CJ16"/>
    <mergeCell ref="BY16:BZ16"/>
    <mergeCell ref="CA16:CB16"/>
    <mergeCell ref="CC16:CD16"/>
    <mergeCell ref="CE16:CF16"/>
    <mergeCell ref="CG16:CH16"/>
    <mergeCell ref="AM16:AN16"/>
    <mergeCell ref="AO16:AP16"/>
    <mergeCell ref="AQ16:AR16"/>
    <mergeCell ref="BM16:BN16"/>
    <mergeCell ref="BG16:BH16"/>
    <mergeCell ref="BE16:BF16"/>
    <mergeCell ref="BK16:BL16"/>
    <mergeCell ref="BI16:BJ16"/>
    <mergeCell ref="AY16:AZ16"/>
    <mergeCell ref="BA16:BB16"/>
    <mergeCell ref="AS16:AT16"/>
    <mergeCell ref="CY16:CZ16"/>
    <mergeCell ref="DI16:DJ16"/>
    <mergeCell ref="DY16:DZ16"/>
    <mergeCell ref="DW16:DX16"/>
    <mergeCell ref="DA16:DB16"/>
    <mergeCell ref="DG16:DH16"/>
    <mergeCell ref="DS16:DT16"/>
    <mergeCell ref="DU16:DV16"/>
    <mergeCell ref="CQ16:CR16"/>
    <mergeCell ref="CS16:CT16"/>
    <mergeCell ref="CU16:CV16"/>
    <mergeCell ref="CW16:CX16"/>
    <mergeCell ref="DO16:DP16"/>
    <mergeCell ref="DQ16:DR16"/>
    <mergeCell ref="DK16:DL16"/>
    <mergeCell ref="DM16:DN16"/>
    <mergeCell ref="DC16:DD16"/>
    <mergeCell ref="DE16:DF16"/>
    <mergeCell ref="EM16:EN16"/>
    <mergeCell ref="EO16:EP16"/>
    <mergeCell ref="FQ16:FR16"/>
    <mergeCell ref="FO16:FP16"/>
    <mergeCell ref="FA16:FB16"/>
    <mergeCell ref="FC16:FD16"/>
    <mergeCell ref="FE16:FF16"/>
    <mergeCell ref="FG16:FH16"/>
    <mergeCell ref="EA16:EB16"/>
    <mergeCell ref="EC16:ED16"/>
    <mergeCell ref="EE16:EF16"/>
    <mergeCell ref="EG16:EH16"/>
    <mergeCell ref="EI16:EJ16"/>
    <mergeCell ref="EK16:EL16"/>
    <mergeCell ref="EY16:EZ16"/>
    <mergeCell ref="FI16:FJ16"/>
    <mergeCell ref="FK16:FL16"/>
    <mergeCell ref="FU16:FV16"/>
    <mergeCell ref="GK16:GL16"/>
    <mergeCell ref="FS16:FT16"/>
    <mergeCell ref="GC16:GD16"/>
    <mergeCell ref="EQ16:ER16"/>
    <mergeCell ref="ES16:ET16"/>
    <mergeCell ref="EU16:EV16"/>
    <mergeCell ref="EW16:EX16"/>
    <mergeCell ref="FW16:FX16"/>
    <mergeCell ref="FY16:FZ16"/>
    <mergeCell ref="FM16:FN16"/>
    <mergeCell ref="HM21:HN21"/>
    <mergeCell ref="GS21:GT21"/>
    <mergeCell ref="GU21:GV21"/>
    <mergeCell ref="GW21:GX21"/>
    <mergeCell ref="BY21:BZ21"/>
    <mergeCell ref="CQ21:CR21"/>
    <mergeCell ref="CI21:CJ21"/>
    <mergeCell ref="CK21:CL21"/>
    <mergeCell ref="CU21:CV21"/>
    <mergeCell ref="CM21:CN21"/>
    <mergeCell ref="CO21:CP21"/>
    <mergeCell ref="CE21:CF21"/>
    <mergeCell ref="FW21:FX21"/>
    <mergeCell ref="FY21:FZ21"/>
    <mergeCell ref="FG21:FH21"/>
    <mergeCell ref="CG21:CH21"/>
    <mergeCell ref="CS21:CT21"/>
    <mergeCell ref="CW21:CX21"/>
    <mergeCell ref="FS21:FT21"/>
    <mergeCell ref="FI21:FJ21"/>
    <mergeCell ref="FU21:FV21"/>
    <mergeCell ref="EQ21:ER21"/>
    <mergeCell ref="FO21:FP21"/>
    <mergeCell ref="EI21:EJ21"/>
    <mergeCell ref="IU16:IV16"/>
    <mergeCell ref="CA21:CB21"/>
    <mergeCell ref="BM21:BN21"/>
    <mergeCell ref="BO21:BP21"/>
    <mergeCell ref="BQ21:BR21"/>
    <mergeCell ref="DI21:DJ21"/>
    <mergeCell ref="II16:IJ16"/>
    <mergeCell ref="IO16:IP16"/>
    <mergeCell ref="IK16:IL16"/>
    <mergeCell ref="HO16:HP16"/>
    <mergeCell ref="GE16:GF16"/>
    <mergeCell ref="HE16:HF16"/>
    <mergeCell ref="HW16:HX16"/>
    <mergeCell ref="IM16:IN16"/>
    <mergeCell ref="HY16:HZ16"/>
    <mergeCell ref="IE16:IF16"/>
    <mergeCell ref="HQ16:HR16"/>
    <mergeCell ref="EC21:ED21"/>
    <mergeCell ref="EE21:EF21"/>
    <mergeCell ref="HS16:HT16"/>
    <mergeCell ref="HA16:HB16"/>
    <mergeCell ref="GM16:GN16"/>
    <mergeCell ref="GA16:GB16"/>
    <mergeCell ref="GI16:GJ16"/>
    <mergeCell ref="IG16:IH16"/>
    <mergeCell ref="IC16:ID16"/>
    <mergeCell ref="GG16:GH16"/>
    <mergeCell ref="GS16:GT16"/>
    <mergeCell ref="GO16:GP16"/>
    <mergeCell ref="HC16:HD16"/>
    <mergeCell ref="IS16:IT16"/>
    <mergeCell ref="IQ16:IR16"/>
    <mergeCell ref="IA16:IB16"/>
    <mergeCell ref="GU16:GV16"/>
    <mergeCell ref="GY16:GZ16"/>
    <mergeCell ref="GW16:GX16"/>
    <mergeCell ref="GQ16:GR16"/>
    <mergeCell ref="HG16:HH16"/>
    <mergeCell ref="HI16:HJ16"/>
    <mergeCell ref="HU16:HV16"/>
    <mergeCell ref="HK16:HL16"/>
    <mergeCell ref="HM16:HN16"/>
    <mergeCell ref="EM21:EN21"/>
    <mergeCell ref="EK21:EL21"/>
    <mergeCell ref="EW21:EX21"/>
    <mergeCell ref="FM21:FN21"/>
    <mergeCell ref="EO21:EP21"/>
    <mergeCell ref="ES21:ET21"/>
    <mergeCell ref="EU21:EV21"/>
    <mergeCell ref="CY21:CZ21"/>
    <mergeCell ref="DQ21:DR21"/>
    <mergeCell ref="DS21:DT21"/>
    <mergeCell ref="GA21:GB21"/>
    <mergeCell ref="GC21:GD21"/>
    <mergeCell ref="GE21:GF21"/>
    <mergeCell ref="HC21:HD21"/>
    <mergeCell ref="HI21:HJ21"/>
    <mergeCell ref="HK21:HL21"/>
    <mergeCell ref="HG21:HH21"/>
    <mergeCell ref="GO21:GP21"/>
    <mergeCell ref="GQ21:GR21"/>
    <mergeCell ref="HA21:HB21"/>
    <mergeCell ref="GY21:GZ21"/>
    <mergeCell ref="GG21:GH21"/>
    <mergeCell ref="GI21:GJ21"/>
    <mergeCell ref="GK21:GL21"/>
    <mergeCell ref="GM21:GN21"/>
    <mergeCell ref="A45:B48"/>
    <mergeCell ref="A40:D40"/>
    <mergeCell ref="A43:E43"/>
    <mergeCell ref="G21:H21"/>
    <mergeCell ref="W21:X21"/>
    <mergeCell ref="D47:E47"/>
    <mergeCell ref="D48:E48"/>
    <mergeCell ref="C33:D33"/>
    <mergeCell ref="S44:T44"/>
    <mergeCell ref="D46:E46"/>
    <mergeCell ref="D45:E45"/>
    <mergeCell ref="Q21:R21"/>
    <mergeCell ref="O21:P21"/>
    <mergeCell ref="C24:D24"/>
    <mergeCell ref="A23:E23"/>
    <mergeCell ref="G44:H44"/>
    <mergeCell ref="I44:J44"/>
    <mergeCell ref="K44:L44"/>
    <mergeCell ref="M44:N44"/>
    <mergeCell ref="O44:P44"/>
    <mergeCell ref="Q44:R44"/>
    <mergeCell ref="U44:V44"/>
    <mergeCell ref="W44:X44"/>
    <mergeCell ref="A42:E42"/>
    <mergeCell ref="HU21:HV21"/>
    <mergeCell ref="HS21:HT21"/>
    <mergeCell ref="HO21:HP21"/>
    <mergeCell ref="HY21:HZ21"/>
    <mergeCell ref="FC21:FD21"/>
    <mergeCell ref="FE21:FF21"/>
    <mergeCell ref="FQ21:FR21"/>
    <mergeCell ref="AQ21:AR21"/>
    <mergeCell ref="IU21:IV21"/>
    <mergeCell ref="IS21:IT21"/>
    <mergeCell ref="IQ21:IR21"/>
    <mergeCell ref="IO21:IP21"/>
    <mergeCell ref="IM21:IN21"/>
    <mergeCell ref="IC21:ID21"/>
    <mergeCell ref="IK21:IL21"/>
    <mergeCell ref="II21:IJ21"/>
    <mergeCell ref="IG21:IH21"/>
    <mergeCell ref="IE21:IF21"/>
    <mergeCell ref="HW21:HX21"/>
    <mergeCell ref="FK21:FL21"/>
    <mergeCell ref="EY21:EZ21"/>
    <mergeCell ref="FA21:FB21"/>
    <mergeCell ref="IA21:IB21"/>
    <mergeCell ref="HE21:HF21"/>
    <mergeCell ref="HQ21:HR21"/>
    <mergeCell ref="A22:E22"/>
    <mergeCell ref="AS21:AT21"/>
    <mergeCell ref="AM21:AN21"/>
    <mergeCell ref="S21:T21"/>
    <mergeCell ref="M21:N21"/>
    <mergeCell ref="Y21:Z21"/>
    <mergeCell ref="AO21:AP21"/>
    <mergeCell ref="AA21:AB21"/>
    <mergeCell ref="AC21:AD21"/>
    <mergeCell ref="U21:V21"/>
    <mergeCell ref="DM21:DN21"/>
    <mergeCell ref="DO21:DP21"/>
    <mergeCell ref="BI21:BJ21"/>
    <mergeCell ref="BK21:BL21"/>
    <mergeCell ref="BS21:BT21"/>
    <mergeCell ref="BU21:BV21"/>
    <mergeCell ref="BC21:BD21"/>
    <mergeCell ref="BW21:BX21"/>
    <mergeCell ref="EA21:EB21"/>
    <mergeCell ref="DU21:DV21"/>
    <mergeCell ref="DW21:DX21"/>
    <mergeCell ref="DE21:DF21"/>
    <mergeCell ref="DG21:DH21"/>
    <mergeCell ref="CC21:CD21"/>
    <mergeCell ref="C27:D27"/>
    <mergeCell ref="C28:D28"/>
    <mergeCell ref="EG21:EH21"/>
    <mergeCell ref="DK21:DL21"/>
    <mergeCell ref="DC21:DD21"/>
    <mergeCell ref="DA21:DB21"/>
    <mergeCell ref="DY21:DZ21"/>
    <mergeCell ref="AW21:AX21"/>
    <mergeCell ref="AY21:AZ21"/>
    <mergeCell ref="BA21:BB21"/>
    <mergeCell ref="AE21:AF21"/>
    <mergeCell ref="AG21:AH21"/>
    <mergeCell ref="AI21:AJ21"/>
    <mergeCell ref="AK21:AL21"/>
    <mergeCell ref="AU21:AV21"/>
    <mergeCell ref="BE21:BF21"/>
    <mergeCell ref="BG21:BH21"/>
    <mergeCell ref="K21:L21"/>
    <mergeCell ref="I21:J21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V44"/>
    <mergeCell ref="BW44:BX44"/>
    <mergeCell ref="BY44:BZ44"/>
    <mergeCell ref="CA44:CB44"/>
    <mergeCell ref="CC44:CD44"/>
    <mergeCell ref="CE44:CF44"/>
    <mergeCell ref="CG44:CH44"/>
    <mergeCell ref="CI44:CJ44"/>
    <mergeCell ref="CK44:CL44"/>
    <mergeCell ref="CM44:CN44"/>
    <mergeCell ref="CO44:CP44"/>
    <mergeCell ref="CQ44:CR44"/>
    <mergeCell ref="CS44:CT44"/>
    <mergeCell ref="CU44:CV44"/>
    <mergeCell ref="CW44:CX44"/>
    <mergeCell ref="CY44:CZ44"/>
    <mergeCell ref="DA44:DB44"/>
    <mergeCell ref="DC44:DD44"/>
    <mergeCell ref="DE44:DF44"/>
    <mergeCell ref="DG44:DH44"/>
    <mergeCell ref="DI44:DJ44"/>
    <mergeCell ref="DK44:DL44"/>
    <mergeCell ref="DM44:DN44"/>
    <mergeCell ref="DO44:DP44"/>
    <mergeCell ref="DQ44:DR44"/>
    <mergeCell ref="DS44:DT44"/>
    <mergeCell ref="DU44:DV44"/>
    <mergeCell ref="DW44:DX44"/>
    <mergeCell ref="DY44:DZ44"/>
    <mergeCell ref="EA44:EB44"/>
    <mergeCell ref="EC44:ED44"/>
    <mergeCell ref="EE44:EF44"/>
    <mergeCell ref="EG44:EH44"/>
    <mergeCell ref="EI44:EJ44"/>
    <mergeCell ref="EK44:EL44"/>
    <mergeCell ref="EM44:EN44"/>
    <mergeCell ref="EO44:EP44"/>
    <mergeCell ref="EQ44:ER44"/>
    <mergeCell ref="ES44:ET44"/>
    <mergeCell ref="EU44:EV44"/>
    <mergeCell ref="EW44:EX44"/>
    <mergeCell ref="EY44:EZ44"/>
    <mergeCell ref="FA44:FB44"/>
    <mergeCell ref="FC44:FD44"/>
    <mergeCell ref="FE44:FF44"/>
    <mergeCell ref="FG44:FH44"/>
    <mergeCell ref="FI44:FJ44"/>
    <mergeCell ref="FK44:FL44"/>
    <mergeCell ref="FM44:FN44"/>
    <mergeCell ref="FO44:FP44"/>
    <mergeCell ref="FQ44:FR44"/>
    <mergeCell ref="FS44:FT44"/>
    <mergeCell ref="FU44:FV44"/>
    <mergeCell ref="FW44:FX44"/>
    <mergeCell ref="FY44:FZ44"/>
    <mergeCell ref="GA44:GB44"/>
    <mergeCell ref="GC44:GD44"/>
    <mergeCell ref="GE44:GF44"/>
    <mergeCell ref="GG44:GH44"/>
    <mergeCell ref="GI44:GJ44"/>
    <mergeCell ref="GK44:GL44"/>
    <mergeCell ref="GM44:GN44"/>
    <mergeCell ref="GO44:GP44"/>
    <mergeCell ref="GQ44:GR44"/>
    <mergeCell ref="GS44:GT44"/>
    <mergeCell ref="GU44:GV44"/>
    <mergeCell ref="GW44:GX44"/>
    <mergeCell ref="GY44:GZ44"/>
    <mergeCell ref="HA44:HB44"/>
    <mergeCell ref="HC44:HD44"/>
    <mergeCell ref="HE44:HF44"/>
    <mergeCell ref="HG44:HH44"/>
    <mergeCell ref="HI44:HJ44"/>
    <mergeCell ref="HK44:HL44"/>
    <mergeCell ref="HM44:HN44"/>
    <mergeCell ref="IG44:IH44"/>
    <mergeCell ref="II44:IJ44"/>
    <mergeCell ref="IK44:IL44"/>
    <mergeCell ref="IM44:IN44"/>
    <mergeCell ref="IO44:IP44"/>
    <mergeCell ref="IQ44:IR44"/>
    <mergeCell ref="IS44:IT44"/>
    <mergeCell ref="IU44:IV44"/>
    <mergeCell ref="HO44:HP44"/>
    <mergeCell ref="HQ44:HR44"/>
    <mergeCell ref="HS44:HT44"/>
    <mergeCell ref="HU44:HV44"/>
    <mergeCell ref="HW44:HX44"/>
    <mergeCell ref="HY44:HZ44"/>
    <mergeCell ref="IA44:IB44"/>
    <mergeCell ref="IC44:ID44"/>
    <mergeCell ref="IE44:IF44"/>
  </mergeCells>
  <phoneticPr fontId="3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OFICIO DE COMISION (3)</vt:lpstr>
      <vt:lpstr>FORMA DE VIATICOS</vt:lpstr>
      <vt:lpstr>INFORME DE RESULTADOS</vt:lpstr>
      <vt:lpstr>RELACION DE GASTOS</vt:lpstr>
      <vt:lpstr>'FORMA DE VIATICOS'!Área_de_impresión</vt:lpstr>
      <vt:lpstr>'INFORME DE RESULTADOS'!Área_de_impresión</vt:lpstr>
      <vt:lpstr>'OFICIO DE COMISION (3)'!Área_de_impresión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Garcia Villaseñor</dc:creator>
  <cp:lastModifiedBy>Usuario de Windows</cp:lastModifiedBy>
  <cp:lastPrinted>2019-02-12T20:28:37Z</cp:lastPrinted>
  <dcterms:created xsi:type="dcterms:W3CDTF">2011-01-20T23:01:40Z</dcterms:created>
  <dcterms:modified xsi:type="dcterms:W3CDTF">2019-10-31T22:23:24Z</dcterms:modified>
</cp:coreProperties>
</file>